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pivotCache/pivotCacheDefinition6.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hidePivotFieldList="1"/>
  <mc:AlternateContent xmlns:mc="http://schemas.openxmlformats.org/markup-compatibility/2006">
    <mc:Choice Requires="x15">
      <x15ac:absPath xmlns:x15ac="http://schemas.microsoft.com/office/spreadsheetml/2010/11/ac" url="C:\Users\sunilg\Desktop\EPMA\Report Pack\Report Pack\"/>
    </mc:Choice>
  </mc:AlternateContent>
  <bookViews>
    <workbookView xWindow="0" yWindow="0" windowWidth="20490" windowHeight="7755"/>
  </bookViews>
  <sheets>
    <sheet name="Report" sheetId="1" r:id="rId1"/>
  </sheets>
  <definedNames>
    <definedName name="Slicer_EnterpriseProjectTypeName">#N/A</definedName>
  </definedNames>
  <calcPr calcId="152511"/>
  <pivotCaches>
    <pivotCache cacheId="85" r:id="rId2"/>
  </pivotCaches>
  <extLst>
    <ext xmlns:x14="http://schemas.microsoft.com/office/spreadsheetml/2009/9/main" uri="{876F7934-8845-4945-9796-88D515C7AA90}">
      <x14:pivotCaches>
        <pivotCache cacheId="72"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841E416B-1EF1-43b6-AB56-02D37102CBD5}">
      <x15:pivotCaches>
        <pivotCache cacheId="73" r:id="rId5"/>
        <pivotCache cacheId="76" r:id="rId6"/>
        <pivotCache cacheId="79" r:id="rId7"/>
        <pivotCache cacheId="82" r:id="rId8"/>
      </x15:pivotCaches>
    </ext>
    <ext xmlns:x15="http://schemas.microsoft.com/office/spreadsheetml/2010/11/main" uri="{983426D0-5260-488c-9760-48F4B6AC55F4}">
      <x15:pivotTableReferences>
        <x15:pivotTableReference r:id="rId9"/>
        <x15:pivotTableReference r:id="rId10"/>
        <x15:pivotTableReference r:id="rId11"/>
        <x15:pivotTableReference r:id="rId12"/>
      </x15:pivotTableReferences>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Projects_44d82159-dd92-4eba-9736-bb27aa517a5f" name="Projects" connection="Project Data"/>
          <x15:modelTable id="ProjectBaselines_cb0a026f-ceb2-4bf1-9a15-93bd837a3090" name="ProjectBaselines" connection="Project Baseline Data"/>
          <x15:modelTable id="Risks_50c9d14f-58e8-4c78-8999-4c5b2bfe25a2" name="Risks" connection="Risks"/>
          <x15:modelTable id="Issues_c6723826-7811-4124-b16a-433cde0f4c29" name="Issues" connection="Issues"/>
        </x15:modelTables>
        <x15:modelRelationships>
          <x15:modelRelationship fromTable="ProjectBaselines" fromColumn="ProjectId" toTable="Projects" toColumn="ProjectId"/>
          <x15:modelRelationship fromTable="Risks" fromColumn="ProjectId" toTable="Projects" toColumn="ProjectId"/>
          <x15:modelRelationship fromTable="Issues" fromColumn="ProjectId" toTable="Projects" toColumn="ProjectId"/>
        </x15:modelRelationships>
      </x15:dataModel>
    </ext>
  </extLst>
</workbook>
</file>

<file path=xl/connections.xml><?xml version="1.0" encoding="utf-8"?>
<connections xmlns="http://schemas.openxmlformats.org/spreadsheetml/2006/main">
  <connection id="1" name="Issues" description="Issues" type="101" refreshedVersion="6" minRefreshableVersion="5" saveData="1">
    <extLst>
      <ext xmlns:x15="http://schemas.microsoft.com/office/spreadsheetml/2010/11/main" uri="{DE250136-89BD-433C-8126-D09CA5730AF9}">
        <x15:connection id="ffd9a9f2-9e70-415f-8b83-c3e0b5f91a6e"/>
      </ext>
    </extLst>
  </connection>
  <connection id="2" name="Project Baseline Data" description="Project Baseline Data" type="101" refreshedVersion="6" minRefreshableVersion="5" saveData="1">
    <extLst>
      <ext xmlns:x15="http://schemas.microsoft.com/office/spreadsheetml/2010/11/main" uri="{DE250136-89BD-433C-8126-D09CA5730AF9}">
        <x15:connection id="810ece75-af46-4f10-9b11-04b27b69f666"/>
      </ext>
    </extLst>
  </connection>
  <connection id="3" name="Project Data" description="Project Data" type="101" refreshedVersion="6" minRefreshableVersion="5" saveData="1">
    <extLst>
      <ext xmlns:x15="http://schemas.microsoft.com/office/spreadsheetml/2010/11/main" uri="{DE250136-89BD-433C-8126-D09CA5730AF9}">
        <x15:connection id="9ca18605-8d72-40d2-8867-8ccea8e8bc50"/>
      </ext>
    </extLst>
  </connection>
  <connection id="4" name="Risks" description="Risks" type="101" refreshedVersion="6" minRefreshableVersion="5" saveData="1">
    <extLst>
      <ext xmlns:x15="http://schemas.microsoft.com/office/spreadsheetml/2010/11/main" uri="{DE250136-89BD-433C-8126-D09CA5730AF9}">
        <x15:connection id="ae8b913b-42ac-487c-b524-b8f0a54f697c"/>
      </ext>
    </extLst>
  </connection>
  <connection id="5" keepAlive="1" name="ThisWorkbookDataModel" description="Data Model" type="5" refreshedVersion="6" minRefreshableVersion="5" background="1" saveData="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<sst xmlns="http://schemas.openxmlformats.org/spreadsheetml/2006/main" count="79" uniqueCount="41">
  <si>
    <t>Acquisition Target Analysis</t>
  </si>
  <si>
    <t>Apparel ERP Upgrade</t>
  </si>
  <si>
    <t>Audit Tracking Solution</t>
  </si>
  <si>
    <t>Catalog Publishing</t>
  </si>
  <si>
    <t>Grand Total</t>
  </si>
  <si>
    <t>Project Name</t>
  </si>
  <si>
    <t>Project Owner</t>
  </si>
  <si>
    <t>Enterprise Project Type</t>
  </si>
  <si>
    <t>% Complete</t>
  </si>
  <si>
    <t>Start</t>
  </si>
  <si>
    <t>Finish</t>
  </si>
  <si>
    <t>Cost</t>
  </si>
  <si>
    <t>Baseline Cost</t>
  </si>
  <si>
    <t>Baseline Work</t>
  </si>
  <si>
    <t>Work</t>
  </si>
  <si>
    <t>Work Variance</t>
  </si>
  <si>
    <t>Cost Variance</t>
  </si>
  <si>
    <t>Enterprise Project</t>
  </si>
  <si>
    <t>Ali Al</t>
  </si>
  <si>
    <t>Asset Tracking System</t>
  </si>
  <si>
    <t>Asset-Change Ownership</t>
  </si>
  <si>
    <t>Auditing Services Training</t>
  </si>
  <si>
    <t>AutoComplete CustomField</t>
  </si>
  <si>
    <t>Sunil Guntupalli</t>
  </si>
  <si>
    <t>AutoComplete CustomField1</t>
  </si>
  <si>
    <t>Parthiv Bhuta</t>
  </si>
  <si>
    <t>AutoComplete CustomField2</t>
  </si>
  <si>
    <t>Karam Mohammed</t>
  </si>
  <si>
    <t>Company Portal Database Migration</t>
  </si>
  <si>
    <t>Compliance Database System Implementation</t>
  </si>
  <si>
    <t>Content Filtering Firewall Design and Implementation</t>
  </si>
  <si>
    <t>Corporate Web Site Server Software Upgrade</t>
  </si>
  <si>
    <t>Data Exchange and Integration</t>
  </si>
  <si>
    <t>Data Parsing Tool Implementation</t>
  </si>
  <si>
    <t>Karam Test</t>
  </si>
  <si>
    <t>Plan for upgrade to Project Server 2013 update</t>
  </si>
  <si>
    <t>SQL Admin</t>
  </si>
  <si>
    <t>Software Design Architecture Upgrade</t>
  </si>
  <si>
    <t>Software Installation Automation</t>
  </si>
  <si>
    <t>Strategic Merger Evaluation</t>
  </si>
  <si>
    <t>Web Site Infrastructure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</si>
</sst>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pivotButton="1"/>
    <xf numFmtId="22"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6.xml"/><Relationship Id="rId13" Type="http://schemas.openxmlformats.org/officeDocument/2006/relationships/theme" Target="theme/theme1.xml"/><Relationship Id="rId3" Type="http://schemas.openxmlformats.org/officeDocument/2006/relationships/pivotCacheDefinition" Target="pivotCache/pivotCacheDefinition2.xml"/><Relationship Id="rId7" Type="http://schemas.openxmlformats.org/officeDocument/2006/relationships/pivotCacheDefinition" Target="pivotCache/pivotCacheDefinition5.xml"/><Relationship Id="rId12" Type="http://schemas.openxmlformats.org/officeDocument/2006/relationships/pivotTable" Target="pivotTables/pivotTable4.xml"/><Relationship Id="rId17" Type="http://schemas.openxmlformats.org/officeDocument/2006/relationships/powerPivotData" Target="model/item.data"/><Relationship Id="rId2" Type="http://schemas.openxmlformats.org/officeDocument/2006/relationships/pivotCacheDefinition" Target="pivotCache/pivotCacheDefinition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pivotCacheDefinition" Target="pivotCache/pivotCacheDefinition4.xml"/><Relationship Id="rId11" Type="http://schemas.openxmlformats.org/officeDocument/2006/relationships/pivotTable" Target="pivotTables/pivotTable3.xml"/><Relationship Id="rId5" Type="http://schemas.openxmlformats.org/officeDocument/2006/relationships/pivotCacheDefinition" Target="pivotCache/pivotCacheDefinition3.xml"/><Relationship Id="rId15" Type="http://schemas.openxmlformats.org/officeDocument/2006/relationships/styles" Target="styles.xml"/><Relationship Id="rId10" Type="http://schemas.openxmlformats.org/officeDocument/2006/relationships/pivotTable" Target="pivotTables/pivotTable2.xml"/><Relationship Id="rId4" Type="http://schemas.microsoft.com/office/2007/relationships/slicerCache" Target="slicerCaches/slicerCache1.xml"/><Relationship Id="rId9" Type="http://schemas.openxmlformats.org/officeDocument/2006/relationships/pivotTable" Target="pivotTables/pivotTable1.xml"/><Relationship Id="rId1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PROJECT WORK</a:t>
            </a:r>
            <a:endParaRPr lang="en-GB" sz="1600" b="1" baseline="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dLbl>
          <c:idx val="0"/>
          <c:spPr>
            <a:solidFill>
              <a:srgbClr val="5B9BD5">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solidFill>
              <a:srgbClr val="ED7D31">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a:sp3d/>
        </c:spPr>
        <c:marker>
          <c:symbol val="none"/>
        </c:marker>
      </c:pivotFmt>
      <c:pivotFmt>
        <c:idx val="3"/>
        <c:spPr>
          <a:solidFill>
            <a:schemeClr val="accent1"/>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pivotFmt>
      <c:pivotFmt>
        <c:idx val="10"/>
        <c:spPr>
          <a:solidFill>
            <a:schemeClr val="accent1"/>
          </a:solidFill>
          <a:ln>
            <a:noFill/>
          </a:ln>
          <a:effectLst/>
          <a:sp3d/>
        </c:spPr>
        <c:marker>
          <c:symbol val="none"/>
        </c:marker>
      </c:pivotFmt>
      <c:pivotFmt>
        <c:idx val="11"/>
        <c:spPr>
          <a:solidFill>
            <a:schemeClr val="accent1"/>
          </a:solidFill>
          <a:ln>
            <a:noFill/>
          </a:ln>
          <a:effectLst/>
          <a:sp3d/>
        </c:spPr>
        <c:marker>
          <c:symbol val="none"/>
        </c:marker>
      </c:pivotFmt>
    </c:pivotFmts>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v>Sum of ProjectWork</c:v>
          </c:tx>
          <c:spPr>
            <a:solidFill>
              <a:schemeClr val="accent1"/>
            </a:solidFill>
            <a:ln>
              <a:noFill/>
            </a:ln>
            <a:effectLst/>
            <a:sp3d/>
          </c:spPr>
          <c:invertIfNegative val="0"/>
          <c:cat>
            <c:strLit>
              <c:ptCount val="22"/>
              <c:pt idx="0">
                <c:v>Acquisition Target Analysis</c:v>
              </c:pt>
              <c:pt idx="1">
                <c:v>Apparel ERP Upgrade</c:v>
              </c:pt>
              <c:pt idx="2">
                <c:v>Asset Tracking System</c:v>
              </c:pt>
              <c:pt idx="3">
                <c:v>Asset-Change Ownership</c:v>
              </c:pt>
              <c:pt idx="4">
                <c:v>Audit Tracking Solution</c:v>
              </c:pt>
              <c:pt idx="5">
                <c:v>Auditing Services Training</c:v>
              </c:pt>
              <c:pt idx="6">
                <c:v>AutoComplete CustomField</c:v>
              </c:pt>
              <c:pt idx="7">
                <c:v>AutoComplete CustomField1</c:v>
              </c:pt>
              <c:pt idx="8">
                <c:v>AutoComplete CustomField2</c:v>
              </c:pt>
              <c:pt idx="9">
                <c:v>Catalog Publishing</c:v>
              </c:pt>
              <c:pt idx="10">
                <c:v>Company Portal Database Migration</c:v>
              </c:pt>
              <c:pt idx="11">
                <c:v>Compliance Database System Implementation</c:v>
              </c:pt>
              <c:pt idx="12">
                <c:v>Content Filtering Firewall Design and Implementation</c:v>
              </c:pt>
              <c:pt idx="13">
                <c:v>Corporate Web Site Server Software Upgrade</c:v>
              </c:pt>
              <c:pt idx="14">
                <c:v>Data Exchange and Integration</c:v>
              </c:pt>
              <c:pt idx="15">
                <c:v>Data Parsing Tool Implementation</c:v>
              </c:pt>
              <c:pt idx="16">
                <c:v>Karam Test</c:v>
              </c:pt>
              <c:pt idx="17">
                <c:v>Plan for upgrade to Project Server 2013 update</c:v>
              </c:pt>
              <c:pt idx="18">
                <c:v>Software Design Architecture Upgrade</c:v>
              </c:pt>
              <c:pt idx="19">
                <c:v>Software Installation Automation</c:v>
              </c:pt>
              <c:pt idx="20">
                <c:v>Strategic Merger Evaluation</c:v>
              </c:pt>
              <c:pt idx="21">
                <c:v>Web Site Infrastructure Administration</c:v>
              </c:pt>
            </c:strLit>
          </c:cat>
          <c:val>
            <c:numLit>
              <c:formatCode>General</c:formatCode>
              <c:ptCount val="22"/>
              <c:pt idx="0">
                <c:v>720</c:v>
              </c:pt>
              <c:pt idx="1">
                <c:v>1532</c:v>
              </c:pt>
              <c:pt idx="2">
                <c:v>2562</c:v>
              </c:pt>
              <c:pt idx="3">
                <c:v>1548</c:v>
              </c:pt>
              <c:pt idx="4">
                <c:v>1548</c:v>
              </c:pt>
              <c:pt idx="5">
                <c:v>1678</c:v>
              </c:pt>
              <c:pt idx="6">
                <c:v>0</c:v>
              </c:pt>
              <c:pt idx="7">
                <c:v>0</c:v>
              </c:pt>
              <c:pt idx="8">
                <c:v>0</c:v>
              </c:pt>
              <c:pt idx="9">
                <c:v>1532</c:v>
              </c:pt>
              <c:pt idx="10">
                <c:v>2386</c:v>
              </c:pt>
              <c:pt idx="11">
                <c:v>940</c:v>
              </c:pt>
              <c:pt idx="12">
                <c:v>2434</c:v>
              </c:pt>
              <c:pt idx="13">
                <c:v>1532</c:v>
              </c:pt>
              <c:pt idx="14">
                <c:v>1796</c:v>
              </c:pt>
              <c:pt idx="15">
                <c:v>10648.655917</c:v>
              </c:pt>
              <c:pt idx="16">
                <c:v>0</c:v>
              </c:pt>
              <c:pt idx="17">
                <c:v>30</c:v>
              </c:pt>
              <c:pt idx="18">
                <c:v>1848</c:v>
              </c:pt>
              <c:pt idx="19">
                <c:v>2370</c:v>
              </c:pt>
              <c:pt idx="20">
                <c:v>720</c:v>
              </c:pt>
              <c:pt idx="21">
                <c:v>1572</c:v>
              </c:pt>
            </c:numLit>
          </c:val>
          <c:extLst>
            <c:ext xmlns:c16="http://schemas.microsoft.com/office/drawing/2014/chart" uri="{C3380CC4-5D6E-409C-BE32-E72D297353CC}">
              <c16:uniqueId val="{00000000-C60C-43EB-B3AB-BC4DD78B4260}"/>
            </c:ext>
          </c:extLst>
        </c:ser>
        <c:ser>
          <c:idx val="1"/>
          <c:order val="1"/>
          <c:tx>
            <c:v>Sum of ProjectBaselineWork</c:v>
          </c:tx>
          <c:spPr>
            <a:solidFill>
              <a:schemeClr val="accent2"/>
            </a:solidFill>
            <a:ln>
              <a:noFill/>
            </a:ln>
            <a:effectLst/>
            <a:sp3d/>
          </c:spPr>
          <c:invertIfNegative val="0"/>
          <c:cat>
            <c:strLit>
              <c:ptCount val="22"/>
              <c:pt idx="0">
                <c:v>Acquisition Target Analysis</c:v>
              </c:pt>
              <c:pt idx="1">
                <c:v>Apparel ERP Upgrade</c:v>
              </c:pt>
              <c:pt idx="2">
                <c:v>Asset Tracking System</c:v>
              </c:pt>
              <c:pt idx="3">
                <c:v>Asset-Change Ownership</c:v>
              </c:pt>
              <c:pt idx="4">
                <c:v>Audit Tracking Solution</c:v>
              </c:pt>
              <c:pt idx="5">
                <c:v>Auditing Services Training</c:v>
              </c:pt>
              <c:pt idx="6">
                <c:v>AutoComplete CustomField</c:v>
              </c:pt>
              <c:pt idx="7">
                <c:v>AutoComplete CustomField1</c:v>
              </c:pt>
              <c:pt idx="8">
                <c:v>AutoComplete CustomField2</c:v>
              </c:pt>
              <c:pt idx="9">
                <c:v>Catalog Publishing</c:v>
              </c:pt>
              <c:pt idx="10">
                <c:v>Company Portal Database Migration</c:v>
              </c:pt>
              <c:pt idx="11">
                <c:v>Compliance Database System Implementation</c:v>
              </c:pt>
              <c:pt idx="12">
                <c:v>Content Filtering Firewall Design and Implementation</c:v>
              </c:pt>
              <c:pt idx="13">
                <c:v>Corporate Web Site Server Software Upgrade</c:v>
              </c:pt>
              <c:pt idx="14">
                <c:v>Data Exchange and Integration</c:v>
              </c:pt>
              <c:pt idx="15">
                <c:v>Data Parsing Tool Implementation</c:v>
              </c:pt>
              <c:pt idx="16">
                <c:v>Karam Test</c:v>
              </c:pt>
              <c:pt idx="17">
                <c:v>Plan for upgrade to Project Server 2013 update</c:v>
              </c:pt>
              <c:pt idx="18">
                <c:v>Software Design Architecture Upgrade</c:v>
              </c:pt>
              <c:pt idx="19">
                <c:v>Software Installation Automation</c:v>
              </c:pt>
              <c:pt idx="20">
                <c:v>Strategic Merger Evaluation</c:v>
              </c:pt>
              <c:pt idx="21">
                <c:v>Web Site Infrastructure Administration</c:v>
              </c:pt>
            </c:strLit>
          </c:cat>
          <c:val>
            <c:numLit>
              <c:formatCode>General</c:formatCode>
              <c:ptCount val="22"/>
              <c:pt idx="0">
                <c:v>720</c:v>
              </c:pt>
              <c:pt idx="1">
                <c:v>1532</c:v>
              </c:pt>
              <c:pt idx="2">
                <c:v>2402</c:v>
              </c:pt>
              <c:pt idx="3">
                <c:v>1548</c:v>
              </c:pt>
              <c:pt idx="4">
                <c:v>1532</c:v>
              </c:pt>
              <c:pt idx="5">
                <c:v>624</c:v>
              </c:pt>
              <c:pt idx="9">
                <c:v>1532</c:v>
              </c:pt>
              <c:pt idx="10">
                <c:v>2386</c:v>
              </c:pt>
              <c:pt idx="11">
                <c:v>940</c:v>
              </c:pt>
              <c:pt idx="12">
                <c:v>2378</c:v>
              </c:pt>
              <c:pt idx="13">
                <c:v>1532</c:v>
              </c:pt>
              <c:pt idx="14">
                <c:v>1532</c:v>
              </c:pt>
              <c:pt idx="15">
                <c:v>10648.655917</c:v>
              </c:pt>
              <c:pt idx="18">
                <c:v>1540</c:v>
              </c:pt>
              <c:pt idx="19">
                <c:v>2370</c:v>
              </c:pt>
              <c:pt idx="21">
                <c:v>1572</c:v>
              </c:pt>
            </c:numLit>
          </c:val>
          <c:extLst>
            <c:ext xmlns:c16="http://schemas.microsoft.com/office/drawing/2014/chart" uri="{C3380CC4-5D6E-409C-BE32-E72D297353CC}">
              <c16:uniqueId val="{00000001-C60C-43EB-B3AB-BC4DD78B4260}"/>
            </c:ext>
          </c:extLst>
        </c:ser>
        <c:dLbls>
          <c:showLegendKey val="0"/>
          <c:showVal val="0"/>
          <c:showCatName val="0"/>
          <c:showSerName val="0"/>
          <c:showPercent val="0"/>
          <c:showBubbleSize val="0"/>
        </c:dLbls>
        <c:gapWidth val="219"/>
        <c:shape val="box"/>
        <c:axId val="258863136"/>
        <c:axId val="258863528"/>
        <c:axId val="305251816"/>
      </c:bar3DChart>
      <c:catAx>
        <c:axId val="25886313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863528"/>
        <c:crosses val="autoZero"/>
        <c:auto val="1"/>
        <c:lblAlgn val="ctr"/>
        <c:lblOffset val="100"/>
        <c:noMultiLvlLbl val="0"/>
        <c:extLst>
          <c:ext xmlns:c15="http://schemas.microsoft.com/office/drawing/2012/chart" uri="{F40574EE-89B7-4290-83BB-5DA773EAF853}">
            <c15:numFmt c:formatCode="General" c:sourceLinked="1"/>
          </c:ext>
        </c:extLst>
      </c:catAx>
      <c:valAx>
        <c:axId val="258863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863136"/>
        <c:crosses val="autoZero"/>
        <c:crossBetween val="between"/>
        <c:extLst>
          <c:ext xmlns:c15="http://schemas.microsoft.com/office/drawing/2012/chart" uri="{F40574EE-89B7-4290-83BB-5DA773EAF853}">
            <c15:numFmt c:formatCode="General" c:sourceLinked="1"/>
          </c:ext>
        </c:extLst>
      </c:valAx>
      <c:serAx>
        <c:axId val="305251816"/>
        <c:scaling>
          <c:orientation val="minMax"/>
        </c:scaling>
        <c:delete val="1"/>
        <c:axPos val="b"/>
        <c:majorTickMark val="out"/>
        <c:minorTickMark val="none"/>
        <c:tickLblPos val="nextTo"/>
        <c:crossAx val="258863528"/>
        <c:crosses val="autoZero"/>
      </c:ser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5="http://schemas.microsoft.com/office/drawing/2012/chart" uri="{723BEF56-08C2-4564-9609-F4CBC75E7E54}">
      <c15:pivotSource>
        <c15:name>[PortfolioDashboard.xlsx]PivotChartTable1</c15:name>
        <c15:fmtId val="0"/>
      </c15:pivotSource>
      <c15:pivotOptions>
        <c15:dropZoneFilter val="1"/>
        <c15:dropZoneCategories val="1"/>
        <c15:dropZoneData val="1"/>
        <c15:dropZoneSeries val="1"/>
        <c15:dropZonesVisible val="1"/>
      </c15: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PROJECTs by</a:t>
            </a:r>
            <a:r>
              <a:rPr lang="en-US" baseline="0"/>
              <a:t> EPT's</a:t>
            </a:r>
            <a:endParaRPr lang="en-US"/>
          </a:p>
        </c:rich>
      </c:tx>
      <c:layout>
        <c:manualLayout>
          <c:xMode val="edge"/>
          <c:yMode val="edge"/>
          <c:x val="0.43461111111111111"/>
          <c:y val="0.13473976130342197"/>
        </c:manualLayout>
      </c:layout>
      <c:overlay val="0"/>
      <c:spPr>
        <a:noFill/>
        <a:ln>
          <a:noFill/>
        </a:ln>
        <a:effectLst/>
      </c:spPr>
    </c:title>
    <c:autoTitleDeleted val="0"/>
    <c:pivotFmts>
      <c:pivotFmt>
        <c:idx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marker>
          <c:spPr>
            <a:solidFill>
              <a:schemeClr val="accent1"/>
            </a:solidFill>
            <a:ln w="9525">
              <a:solidFill>
                <a:schemeClr val="l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Lst>
        </c:dLbl>
      </c:pivotFmt>
      <c:pivotFmt>
        <c:idx val="1"/>
      </c:pivotFmt>
      <c:pivotFmt>
        <c:idx val="2"/>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1"/>
          <c:showCatName val="1"/>
          <c:showSerName val="0"/>
          <c:showPercent val="1"/>
          <c:showBubbleSize val="0"/>
          <c:extLst>
            <c:ext xmlns:c15="http://schemas.microsoft.com/office/drawing/2012/chart" uri="{CE6537A1-D6FC-4f65-9D91-7224C49458BB}"/>
          </c:extLst>
        </c:dLbl>
      </c:pivotFmt>
      <c:pivotFmt>
        <c:idx val="3"/>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4"/>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5"/>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6"/>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7"/>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
        <c:idx val="8"/>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v>Total</c:v>
          </c:tx>
          <c:dPt>
            <c:idx val="0"/>
            <c:bubble3D val="0"/>
            <c:extLst>
              <c:ext xmlns:c16="http://schemas.microsoft.com/office/drawing/2014/chart" uri="{C3380CC4-5D6E-409C-BE32-E72D297353CC}">
                <c16:uniqueId val="{00000001-A3FE-4F1A-A8AC-37EAB7526061}"/>
              </c:ext>
            </c:extLst>
          </c:dPt>
          <c:dPt>
            <c:idx val="1"/>
            <c:bubble3D val="0"/>
            <c:extLst>
              <c:ext xmlns:c16="http://schemas.microsoft.com/office/drawing/2014/chart" uri="{C3380CC4-5D6E-409C-BE32-E72D297353CC}">
                <c16:uniqueId val="{00000003-A3FE-4F1A-A8AC-37EAB7526061}"/>
              </c:ext>
            </c:extLst>
          </c:dPt>
          <c:dPt>
            <c:idx val="2"/>
            <c:bubble3D val="0"/>
            <c:extLst>
              <c:ext xmlns:c16="http://schemas.microsoft.com/office/drawing/2014/chart" uri="{C3380CC4-5D6E-409C-BE32-E72D297353CC}">
                <c16:uniqueId val="{00000005-A3FE-4F1A-A8AC-37EAB7526061}"/>
              </c:ext>
            </c:extLst>
          </c:dPt>
          <c:dPt>
            <c:idx val="3"/>
            <c:bubble3D val="0"/>
            <c:extLst>
              <c:ext xmlns:c16="http://schemas.microsoft.com/office/drawing/2014/chart" uri="{C3380CC4-5D6E-409C-BE32-E72D297353CC}">
                <c16:uniqueId val="{00000007-A3FE-4F1A-A8AC-37EAB7526061}"/>
              </c:ext>
            </c:extLst>
          </c:dPt>
          <c:dPt>
            <c:idx val="4"/>
            <c:bubble3D val="0"/>
            <c:extLst>
              <c:ext xmlns:c16="http://schemas.microsoft.com/office/drawing/2014/chart" uri="{C3380CC4-5D6E-409C-BE32-E72D297353CC}">
                <c16:uniqueId val="{00000009-A3FE-4F1A-A8AC-37EAB7526061}"/>
              </c:ext>
            </c:extLst>
          </c:dPt>
          <c:dPt>
            <c:idx val="5"/>
            <c:bubble3D val="0"/>
            <c:extLst>
              <c:ext xmlns:c16="http://schemas.microsoft.com/office/drawing/2014/chart" uri="{C3380CC4-5D6E-409C-BE32-E72D297353CC}">
                <c16:uniqueId val="{0000000B-A3FE-4F1A-A8AC-37EAB7526061}"/>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1"/>
              <c:pt idx="0">
                <c:v>Enterprise Project</c:v>
              </c:pt>
            </c:strLit>
          </c:cat>
          <c:val>
            <c:numLit>
              <c:formatCode>General</c:formatCode>
              <c:ptCount val="1"/>
              <c:pt idx="0">
                <c:v>22</c:v>
              </c:pt>
            </c:numLit>
          </c:val>
          <c:extLst>
            <c:ext xmlns:c16="http://schemas.microsoft.com/office/drawing/2014/chart" uri="{C3380CC4-5D6E-409C-BE32-E72D297353CC}">
              <c16:uniqueId val="{0000000C-A3FE-4F1A-A8AC-37EAB7526061}"/>
            </c:ext>
          </c:extLst>
        </c:ser>
        <c:dLbls>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5="http://schemas.microsoft.com/office/drawing/2012/chart" uri="{723BEF56-08C2-4564-9609-F4CBC75E7E54}">
      <c15:pivotSource>
        <c15:name>[PortfolioDashboard.xlsx]PivotChartTable2</c15:name>
        <c15:fmtId val="0"/>
      </c15:pivotSource>
      <c15:pivotOptions>
        <c15:dropZoneFilter val="1"/>
        <c15:dropZoneData val="1"/>
        <c15:dropZoneSeries val="1"/>
        <c15:dropZonesVisible val="1"/>
      </c15: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GB" sz="1600" b="1"/>
              <a:t>PROJECT COST</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s>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v>Sum of ProjectCost</c:v>
          </c:tx>
          <c:spPr>
            <a:solidFill>
              <a:schemeClr val="accent1"/>
            </a:solidFill>
            <a:ln>
              <a:noFill/>
            </a:ln>
            <a:effectLst/>
            <a:sp3d/>
          </c:spPr>
          <c:invertIfNegative val="0"/>
          <c:cat>
            <c:strLit>
              <c:ptCount val="22"/>
              <c:pt idx="0">
                <c:v>Acquisition Target Analysis</c:v>
              </c:pt>
              <c:pt idx="1">
                <c:v>Apparel ERP Upgrade</c:v>
              </c:pt>
              <c:pt idx="2">
                <c:v>Asset Tracking System</c:v>
              </c:pt>
              <c:pt idx="3">
                <c:v>Asset-Change Ownership</c:v>
              </c:pt>
              <c:pt idx="4">
                <c:v>Audit Tracking Solution</c:v>
              </c:pt>
              <c:pt idx="5">
                <c:v>Auditing Services Training</c:v>
              </c:pt>
              <c:pt idx="6">
                <c:v>AutoComplete CustomField</c:v>
              </c:pt>
              <c:pt idx="7">
                <c:v>AutoComplete CustomField1</c:v>
              </c:pt>
              <c:pt idx="8">
                <c:v>AutoComplete CustomField2</c:v>
              </c:pt>
              <c:pt idx="9">
                <c:v>Catalog Publishing</c:v>
              </c:pt>
              <c:pt idx="10">
                <c:v>Company Portal Database Migration</c:v>
              </c:pt>
              <c:pt idx="11">
                <c:v>Compliance Database System Implementation</c:v>
              </c:pt>
              <c:pt idx="12">
                <c:v>Content Filtering Firewall Design and Implementation</c:v>
              </c:pt>
              <c:pt idx="13">
                <c:v>Corporate Web Site Server Software Upgrade</c:v>
              </c:pt>
              <c:pt idx="14">
                <c:v>Data Exchange and Integration</c:v>
              </c:pt>
              <c:pt idx="15">
                <c:v>Data Parsing Tool Implementation</c:v>
              </c:pt>
              <c:pt idx="16">
                <c:v>Karam Test</c:v>
              </c:pt>
              <c:pt idx="17">
                <c:v>Plan for upgrade to Project Server 2013 update</c:v>
              </c:pt>
              <c:pt idx="18">
                <c:v>Software Design Architecture Upgrade</c:v>
              </c:pt>
              <c:pt idx="19">
                <c:v>Software Installation Automation</c:v>
              </c:pt>
              <c:pt idx="20">
                <c:v>Strategic Merger Evaluation</c:v>
              </c:pt>
              <c:pt idx="21">
                <c:v>Web Site Infrastructure Administration</c:v>
              </c:pt>
            </c:strLit>
          </c:cat>
          <c:val>
            <c:numLit>
              <c:formatCode>General</c:formatCode>
              <c:ptCount val="22"/>
              <c:pt idx="0">
                <c:v>97200</c:v>
              </c:pt>
              <c:pt idx="1">
                <c:v>99940</c:v>
              </c:pt>
              <c:pt idx="2">
                <c:v>148480</c:v>
              </c:pt>
              <c:pt idx="3">
                <c:v>101060</c:v>
              </c:pt>
              <c:pt idx="4">
                <c:v>100660</c:v>
              </c:pt>
              <c:pt idx="5">
                <c:v>50100</c:v>
              </c:pt>
              <c:pt idx="6">
                <c:v>0</c:v>
              </c:pt>
              <c:pt idx="7">
                <c:v>0</c:v>
              </c:pt>
              <c:pt idx="8">
                <c:v>0</c:v>
              </c:pt>
              <c:pt idx="9">
                <c:v>99940</c:v>
              </c:pt>
              <c:pt idx="10">
                <c:v>139760</c:v>
              </c:pt>
              <c:pt idx="11">
                <c:v>62180</c:v>
              </c:pt>
              <c:pt idx="12">
                <c:v>142880</c:v>
              </c:pt>
              <c:pt idx="13">
                <c:v>99940</c:v>
              </c:pt>
              <c:pt idx="14">
                <c:v>111820</c:v>
              </c:pt>
              <c:pt idx="15">
                <c:v>757720.11</c:v>
              </c:pt>
              <c:pt idx="16">
                <c:v>0</c:v>
              </c:pt>
              <c:pt idx="17">
                <c:v>0</c:v>
              </c:pt>
              <c:pt idx="18">
                <c:v>114020</c:v>
              </c:pt>
              <c:pt idx="19">
                <c:v>129040</c:v>
              </c:pt>
              <c:pt idx="20">
                <c:v>0</c:v>
              </c:pt>
              <c:pt idx="21">
                <c:v>22140</c:v>
              </c:pt>
            </c:numLit>
          </c:val>
          <c:extLst>
            <c:ext xmlns:c16="http://schemas.microsoft.com/office/drawing/2014/chart" uri="{C3380CC4-5D6E-409C-BE32-E72D297353CC}">
              <c16:uniqueId val="{00000000-0B51-42C6-83F8-D7261912DDD7}"/>
            </c:ext>
          </c:extLst>
        </c:ser>
        <c:ser>
          <c:idx val="1"/>
          <c:order val="1"/>
          <c:tx>
            <c:v>Sum of ProjectBaselineCost</c:v>
          </c:tx>
          <c:spPr>
            <a:solidFill>
              <a:schemeClr val="accent2"/>
            </a:solidFill>
            <a:ln>
              <a:noFill/>
            </a:ln>
            <a:effectLst/>
            <a:sp3d/>
          </c:spPr>
          <c:invertIfNegative val="0"/>
          <c:cat>
            <c:strLit>
              <c:ptCount val="22"/>
              <c:pt idx="0">
                <c:v>Acquisition Target Analysis</c:v>
              </c:pt>
              <c:pt idx="1">
                <c:v>Apparel ERP Upgrade</c:v>
              </c:pt>
              <c:pt idx="2">
                <c:v>Asset Tracking System</c:v>
              </c:pt>
              <c:pt idx="3">
                <c:v>Asset-Change Ownership</c:v>
              </c:pt>
              <c:pt idx="4">
                <c:v>Audit Tracking Solution</c:v>
              </c:pt>
              <c:pt idx="5">
                <c:v>Auditing Services Training</c:v>
              </c:pt>
              <c:pt idx="6">
                <c:v>AutoComplete CustomField</c:v>
              </c:pt>
              <c:pt idx="7">
                <c:v>AutoComplete CustomField1</c:v>
              </c:pt>
              <c:pt idx="8">
                <c:v>AutoComplete CustomField2</c:v>
              </c:pt>
              <c:pt idx="9">
                <c:v>Catalog Publishing</c:v>
              </c:pt>
              <c:pt idx="10">
                <c:v>Company Portal Database Migration</c:v>
              </c:pt>
              <c:pt idx="11">
                <c:v>Compliance Database System Implementation</c:v>
              </c:pt>
              <c:pt idx="12">
                <c:v>Content Filtering Firewall Design and Implementation</c:v>
              </c:pt>
              <c:pt idx="13">
                <c:v>Corporate Web Site Server Software Upgrade</c:v>
              </c:pt>
              <c:pt idx="14">
                <c:v>Data Exchange and Integration</c:v>
              </c:pt>
              <c:pt idx="15">
                <c:v>Data Parsing Tool Implementation</c:v>
              </c:pt>
              <c:pt idx="16">
                <c:v>Karam Test</c:v>
              </c:pt>
              <c:pt idx="17">
                <c:v>Plan for upgrade to Project Server 2013 update</c:v>
              </c:pt>
              <c:pt idx="18">
                <c:v>Software Design Architecture Upgrade</c:v>
              </c:pt>
              <c:pt idx="19">
                <c:v>Software Installation Automation</c:v>
              </c:pt>
              <c:pt idx="20">
                <c:v>Strategic Merger Evaluation</c:v>
              </c:pt>
              <c:pt idx="21">
                <c:v>Web Site Infrastructure Administration</c:v>
              </c:pt>
            </c:strLit>
          </c:cat>
          <c:val>
            <c:numLit>
              <c:formatCode>General</c:formatCode>
              <c:ptCount val="22"/>
              <c:pt idx="0">
                <c:v>97200</c:v>
              </c:pt>
              <c:pt idx="1">
                <c:v>99940</c:v>
              </c:pt>
              <c:pt idx="2">
                <c:v>140880</c:v>
              </c:pt>
              <c:pt idx="3">
                <c:v>101060</c:v>
              </c:pt>
              <c:pt idx="4">
                <c:v>99940</c:v>
              </c:pt>
              <c:pt idx="5">
                <c:v>60580</c:v>
              </c:pt>
              <c:pt idx="9">
                <c:v>99940</c:v>
              </c:pt>
              <c:pt idx="10">
                <c:v>139760</c:v>
              </c:pt>
              <c:pt idx="11">
                <c:v>62180</c:v>
              </c:pt>
              <c:pt idx="12">
                <c:v>139400</c:v>
              </c:pt>
              <c:pt idx="13">
                <c:v>99940</c:v>
              </c:pt>
              <c:pt idx="14">
                <c:v>99940</c:v>
              </c:pt>
              <c:pt idx="15">
                <c:v>757720.11</c:v>
              </c:pt>
              <c:pt idx="18">
                <c:v>100700</c:v>
              </c:pt>
              <c:pt idx="19">
                <c:v>129040</c:v>
              </c:pt>
              <c:pt idx="21">
                <c:v>103060</c:v>
              </c:pt>
            </c:numLit>
          </c:val>
          <c:extLst>
            <c:ext xmlns:c16="http://schemas.microsoft.com/office/drawing/2014/chart" uri="{C3380CC4-5D6E-409C-BE32-E72D297353CC}">
              <c16:uniqueId val="{00000001-0B51-42C6-83F8-D7261912DDD7}"/>
            </c:ext>
          </c:extLst>
        </c:ser>
        <c:dLbls>
          <c:showLegendKey val="0"/>
          <c:showVal val="0"/>
          <c:showCatName val="0"/>
          <c:showSerName val="0"/>
          <c:showPercent val="0"/>
          <c:showBubbleSize val="0"/>
        </c:dLbls>
        <c:gapWidth val="150"/>
        <c:shape val="box"/>
        <c:axId val="258861960"/>
        <c:axId val="258863920"/>
        <c:axId val="305197200"/>
      </c:bar3DChart>
      <c:catAx>
        <c:axId val="25886196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863920"/>
        <c:crosses val="autoZero"/>
        <c:auto val="1"/>
        <c:lblAlgn val="ctr"/>
        <c:lblOffset val="100"/>
        <c:noMultiLvlLbl val="0"/>
        <c:extLst>
          <c:ext xmlns:c15="http://schemas.microsoft.com/office/drawing/2012/chart" uri="{F40574EE-89B7-4290-83BB-5DA773EAF853}">
            <c15:numFmt c:formatCode="General" c:sourceLinked="1"/>
          </c:ext>
        </c:extLst>
      </c:catAx>
      <c:valAx>
        <c:axId val="2588639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861960"/>
        <c:crosses val="autoZero"/>
        <c:crossBetween val="between"/>
        <c:extLst>
          <c:ext xmlns:c15="http://schemas.microsoft.com/office/drawing/2012/chart" uri="{F40574EE-89B7-4290-83BB-5DA773EAF853}">
            <c15:numFmt c:formatCode="General" c:sourceLinked="1"/>
          </c:ext>
        </c:extLst>
      </c:valAx>
      <c:serAx>
        <c:axId val="305197200"/>
        <c:scaling>
          <c:orientation val="minMax"/>
        </c:scaling>
        <c:delete val="1"/>
        <c:axPos val="b"/>
        <c:majorTickMark val="out"/>
        <c:minorTickMark val="none"/>
        <c:tickLblPos val="nextTo"/>
        <c:crossAx val="258863920"/>
        <c:crosses val="autoZero"/>
      </c:ser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5="http://schemas.microsoft.com/office/drawing/2012/chart" uri="{723BEF56-08C2-4564-9609-F4CBC75E7E54}">
      <c15:pivotSource>
        <c15:name>[PortfolioDashboard.xlsx]PivotChartTable3</c15:name>
        <c15:fmtId val="0"/>
      </c15:pivotSource>
      <c15:pivotOptions>
        <c15:dropZoneFilter val="1"/>
        <c15:dropZoneCategories val="1"/>
        <c15:dropZoneData val="1"/>
        <c15:dropZoneSeries val="1"/>
        <c15:dropZonesVisible val="1"/>
      </c15: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a:t>RISK AND ISSUE COUNT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sp3d/>
        </c:spPr>
        <c:marker>
          <c:symbol val="none"/>
        </c:marker>
      </c:pivotFmt>
      <c:pivotFmt>
        <c:idx val="1"/>
        <c:spPr>
          <a:solidFill>
            <a:schemeClr val="accent1"/>
          </a:solidFill>
          <a:ln>
            <a:noFill/>
          </a:ln>
          <a:effectLst/>
          <a:sp3d/>
        </c:spPr>
        <c:marker>
          <c:symbol val="none"/>
        </c:marker>
      </c:pivotFmt>
    </c:pivotFmts>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0"/>
          <c:order val="0"/>
          <c:tx>
            <c:v>Issue Count</c:v>
          </c:tx>
          <c:spPr>
            <a:solidFill>
              <a:schemeClr val="accent1"/>
            </a:solidFill>
            <a:ln>
              <a:noFill/>
            </a:ln>
            <a:effectLst/>
            <a:sp3d/>
          </c:spPr>
          <c:invertIfNegative val="0"/>
          <c:cat>
            <c:strLit>
              <c:ptCount val="2"/>
              <c:pt idx="0">
                <c:v>Acquisition Target Analysis</c:v>
              </c:pt>
              <c:pt idx="1">
                <c:v>Apparel ERP Upgrade</c:v>
              </c:pt>
            </c:strLit>
          </c:cat>
          <c:val>
            <c:numLit>
              <c:formatCode>General</c:formatCode>
              <c:ptCount val="2"/>
              <c:pt idx="1">
                <c:v>3</c:v>
              </c:pt>
            </c:numLit>
          </c:val>
          <c:extLst>
            <c:ext xmlns:c16="http://schemas.microsoft.com/office/drawing/2014/chart" uri="{C3380CC4-5D6E-409C-BE32-E72D297353CC}">
              <c16:uniqueId val="{00000000-140B-4BF6-A79B-F8ED87B9D826}"/>
            </c:ext>
          </c:extLst>
        </c:ser>
        <c:ser>
          <c:idx val="1"/>
          <c:order val="1"/>
          <c:tx>
            <c:v>RIsk Count</c:v>
          </c:tx>
          <c:spPr>
            <a:solidFill>
              <a:schemeClr val="accent2"/>
            </a:solidFill>
            <a:ln>
              <a:noFill/>
            </a:ln>
            <a:effectLst/>
            <a:sp3d/>
          </c:spPr>
          <c:invertIfNegative val="0"/>
          <c:cat>
            <c:strLit>
              <c:ptCount val="2"/>
              <c:pt idx="0">
                <c:v>Acquisition Target Analysis</c:v>
              </c:pt>
              <c:pt idx="1">
                <c:v>Apparel ERP Upgrade</c:v>
              </c:pt>
            </c:strLit>
          </c:cat>
          <c:val>
            <c:numLit>
              <c:formatCode>General</c:formatCode>
              <c:ptCount val="2"/>
              <c:pt idx="0">
                <c:v>1</c:v>
              </c:pt>
              <c:pt idx="1">
                <c:v>3</c:v>
              </c:pt>
            </c:numLit>
          </c:val>
          <c:extLst>
            <c:ext xmlns:c16="http://schemas.microsoft.com/office/drawing/2014/chart" uri="{C3380CC4-5D6E-409C-BE32-E72D297353CC}">
              <c16:uniqueId val="{00000001-140B-4BF6-A79B-F8ED87B9D826}"/>
            </c:ext>
          </c:extLst>
        </c:ser>
        <c:dLbls>
          <c:showLegendKey val="0"/>
          <c:showVal val="0"/>
          <c:showCatName val="0"/>
          <c:showSerName val="0"/>
          <c:showPercent val="0"/>
          <c:showBubbleSize val="0"/>
        </c:dLbls>
        <c:gapWidth val="150"/>
        <c:shape val="box"/>
        <c:axId val="258864704"/>
        <c:axId val="258862744"/>
        <c:axId val="305196776"/>
      </c:bar3DChart>
      <c:catAx>
        <c:axId val="258864704"/>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862744"/>
        <c:crosses val="autoZero"/>
        <c:auto val="1"/>
        <c:lblAlgn val="ctr"/>
        <c:lblOffset val="100"/>
        <c:noMultiLvlLbl val="0"/>
        <c:extLst>
          <c:ext xmlns:c15="http://schemas.microsoft.com/office/drawing/2012/chart" uri="{F40574EE-89B7-4290-83BB-5DA773EAF853}">
            <c15:numFmt c:formatCode="General" c:sourceLinked="1"/>
          </c:ext>
        </c:extLst>
      </c:catAx>
      <c:valAx>
        <c:axId val="258862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8864704"/>
        <c:crosses val="autoZero"/>
        <c:crossBetween val="between"/>
        <c:extLst>
          <c:ext xmlns:c15="http://schemas.microsoft.com/office/drawing/2012/chart" uri="{F40574EE-89B7-4290-83BB-5DA773EAF853}">
            <c15:numFmt c:formatCode="General" c:sourceLinked="1"/>
          </c:ext>
        </c:extLst>
      </c:valAx>
      <c:serAx>
        <c:axId val="305196776"/>
        <c:scaling>
          <c:orientation val="minMax"/>
        </c:scaling>
        <c:delete val="1"/>
        <c:axPos val="b"/>
        <c:majorTickMark val="out"/>
        <c:minorTickMark val="none"/>
        <c:tickLblPos val="nextTo"/>
        <c:crossAx val="258862744"/>
        <c:crosses val="autoZero"/>
      </c:ser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5="http://schemas.microsoft.com/office/drawing/2012/chart" uri="{723BEF56-08C2-4564-9609-F4CBC75E7E54}">
      <c15:pivotSource>
        <c15:name>[PortfolioDashboard.xlsx]PivotChartTable4</c15:name>
        <c15:fmtId val="0"/>
      </c15:pivotSource>
      <c15:pivotOptions>
        <c15:dropZoneFilter val="1"/>
        <c15:dropZoneCategories val="1"/>
        <c15:dropZoneData val="1"/>
        <c15:dropZoneSeries val="1"/>
        <c15:dropZonesVisible val="1"/>
      </c15: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1828800</xdr:colOff>
      <xdr:row>14</xdr:row>
      <xdr:rowOff>76200</xdr:rowOff>
    </xdr:to>
    <mc:AlternateContent xmlns:mc="http://schemas.openxmlformats.org/markup-compatibility/2006" xmlns:a14="http://schemas.microsoft.com/office/drawing/2010/main">
      <mc:Choice Requires="a14">
        <xdr:graphicFrame macro="">
          <xdr:nvGraphicFramePr>
            <xdr:cNvPr id="2" name="Enterprise Project Typ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Enterprise Project Type"/>
            </a:graphicData>
          </a:graphic>
        </xdr:graphicFrame>
      </mc:Choice>
      <mc:Fallback xmlns="">
        <xdr:sp macro="" textlink="">
          <xdr:nvSpPr>
            <xdr:cNvPr id="0" name=""/>
            <xdr:cNvSpPr>
              <a:spLocks noTextEdit="1"/>
            </xdr:cNvSpPr>
          </xdr:nvSpPr>
          <xdr:spPr>
            <a:xfrm>
              <a:off x="0" y="0"/>
              <a:ext cx="1828800" cy="27432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0</xdr:col>
      <xdr:colOff>0</xdr:colOff>
      <xdr:row>14</xdr:row>
      <xdr:rowOff>85725</xdr:rowOff>
    </xdr:from>
    <xdr:to>
      <xdr:col>7</xdr:col>
      <xdr:colOff>9525</xdr:colOff>
      <xdr:row>31</xdr:row>
      <xdr:rowOff>180975</xdr:rowOff>
    </xdr:to>
    <xdr:graphicFrame macro="">
      <xdr:nvGraphicFramePr>
        <xdr:cNvPr id="3" name="Work and Baseline Work">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1828800</xdr:colOff>
      <xdr:row>0</xdr:row>
      <xdr:rowOff>0</xdr:rowOff>
    </xdr:from>
    <xdr:to>
      <xdr:col>4</xdr:col>
      <xdr:colOff>876300</xdr:colOff>
      <xdr:row>14</xdr:row>
      <xdr:rowOff>76200</xdr:rowOff>
    </xdr:to>
    <xdr:graphicFrame macro="">
      <xdr:nvGraphicFramePr>
        <xdr:cNvPr id="4" name="CostPi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876299</xdr:colOff>
      <xdr:row>0</xdr:row>
      <xdr:rowOff>0</xdr:rowOff>
    </xdr:from>
    <xdr:to>
      <xdr:col>12</xdr:col>
      <xdr:colOff>590549</xdr:colOff>
      <xdr:row>14</xdr:row>
      <xdr:rowOff>76200</xdr:rowOff>
    </xdr:to>
    <xdr:graphicFrame macro="">
      <xdr:nvGraphicFramePr>
        <xdr:cNvPr id="5" name="Cost and baseline cost">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19050</xdr:colOff>
      <xdr:row>14</xdr:row>
      <xdr:rowOff>80962</xdr:rowOff>
    </xdr:from>
    <xdr:to>
      <xdr:col>12</xdr:col>
      <xdr:colOff>590550</xdr:colOff>
      <xdr:row>31</xdr:row>
      <xdr:rowOff>161925</xdr:rowOff>
    </xdr:to>
    <xdr:graphicFrame macro="">
      <xdr:nvGraphicFramePr>
        <xdr:cNvPr id="6" name="Risk and Issue Count">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Sunil Guntupalli" refreshedDate="43087.939360185184" backgroundQuery="1" createdVersion="5" refreshedVersion="6" minRefreshableVersion="3" recordCount="0" supportSubquery="1" supportAdvancedDrill="1">
  <cacheSource type="external" connectionId="5"/>
  <cacheFields count="12">
    <cacheField name="[Projects].[ProjectName].[ProjectName]" caption="ProjectName" numFmtId="0" hierarchy="11" level="1">
      <sharedItems count="22">
        <s v="Acquisition Target Analysis"/>
        <s v="Apparel ERP Upgrade"/>
        <s v="Asset Tracking System"/>
        <s v="Asset-Change Ownership"/>
        <s v="Audit Tracking Solution"/>
        <s v="Auditing Services Training"/>
        <s v="AutoComplete CustomField"/>
        <s v="AutoComplete CustomField1"/>
        <s v="AutoComplete CustomField2"/>
        <s v="Catalog Publishing"/>
        <s v="Company Portal Database Migration"/>
        <s v="Compliance Database System Implementation"/>
        <s v="Content Filtering Firewall Design and Implementation"/>
        <s v="Corporate Web Site Server Software Upgrade"/>
        <s v="Data Exchange and Integration"/>
        <s v="Data Parsing Tool Implementation"/>
        <s v="Karam Test"/>
        <s v="Plan for upgrade to Project Server 2013 update"/>
        <s v="Software Design Architecture Upgrade"/>
        <s v="Software Installation Automation"/>
        <s v="Strategic Merger Evaluation"/>
        <s v="Web Site Infrastructure Administration"/>
      </sharedItems>
    </cacheField>
    <cacheField name="[Projects].[ProjectOwnerName].[ProjectOwnerName]" caption="ProjectOwnerName" numFmtId="0" hierarchy="12" level="1">
      <sharedItems count="5">
        <s v="Ali Al"/>
        <s v="Sunil Guntupalli"/>
        <s v="Parthiv Bhuta"/>
        <s v="Karam Mohammed"/>
        <s v="SQL Admin"/>
      </sharedItems>
    </cacheField>
    <cacheField name="[Projects].[EnterpriseProjectTypeName].[EnterpriseProjectTypeName]" caption="EnterpriseProjectTypeName" numFmtId="0" hierarchy="7" level="1">
      <sharedItems count="1">
        <s v="Enterprise Project"/>
      </sharedItems>
    </cacheField>
    <cacheField name="[Projects].[ProjectPercentCompleted].[ProjectPercentCompleted]" caption="ProjectPercentCompleted" numFmtId="0" hierarchy="13" level="1">
      <sharedItems containsSemiMixedTypes="0" containsString="0" containsNumber="1" containsInteger="1" minValue="0" maxValue="100" count="10">
        <n v="0"/>
        <n v="42"/>
        <n v="20"/>
        <n v="1"/>
        <n v="5"/>
        <n v="18"/>
        <n v="100"/>
        <n v="44"/>
        <n v="3"/>
        <n v="27"/>
      </sharedItems>
      <extLst>
        <ext xmlns:x15="http://schemas.microsoft.com/office/spreadsheetml/2010/11/main" uri="{4F2E5C28-24EA-4eb8-9CBF-B6C8F9C3D259}">
          <x15:cachedUniqueNames>
            <x15:cachedUniqueName index="0" name="[Projects].[ProjectPercentCompleted].&amp;[0]"/>
            <x15:cachedUniqueName index="1" name="[Projects].[ProjectPercentCompleted].&amp;[42]"/>
            <x15:cachedUniqueName index="2" name="[Projects].[ProjectPercentCompleted].&amp;[20]"/>
            <x15:cachedUniqueName index="3" name="[Projects].[ProjectPercentCompleted].&amp;[1]"/>
            <x15:cachedUniqueName index="4" name="[Projects].[ProjectPercentCompleted].&amp;[5]"/>
            <x15:cachedUniqueName index="5" name="[Projects].[ProjectPercentCompleted].&amp;[18]"/>
            <x15:cachedUniqueName index="6" name="[Projects].[ProjectPercentCompleted].&amp;[100]"/>
            <x15:cachedUniqueName index="7" name="[Projects].[ProjectPercentCompleted].&amp;[44]"/>
            <x15:cachedUniqueName index="8" name="[Projects].[ProjectPercentCompleted].&amp;[3]"/>
            <x15:cachedUniqueName index="9" name="[Projects].[ProjectPercentCompleted].&amp;[27]"/>
          </x15:cachedUniqueNames>
        </ext>
      </extLst>
    </cacheField>
    <cacheField name="[Projects].[ProjectStartDate].[ProjectStartDate]" caption="ProjectStartDate" numFmtId="0" hierarchy="14" level="1">
      <sharedItems containsSemiMixedTypes="0" containsNonDate="0" containsDate="1" containsString="0" minDate="2017-01-20T08:00:00" maxDate="2017-12-30T08:00:00" count="21">
        <d v="2017-03-01T08:00:00"/>
        <d v="2017-05-08T08:00:00"/>
        <d v="2017-04-19T08:00:00"/>
        <d v="2017-06-12T08:00:00"/>
        <d v="2017-04-26T08:00:00"/>
        <d v="2017-02-01T08:00:00"/>
        <d v="2017-08-26T08:00:00"/>
        <d v="2017-08-28T08:00:00"/>
        <d v="2017-08-03T08:00:00"/>
        <d v="2017-07-06T08:00:00"/>
        <d v="2017-10-12T08:00:00"/>
        <d v="2017-01-20T08:00:00"/>
        <d v="2017-06-14T08:00:00"/>
        <d v="2017-02-25T08:00:00"/>
        <d v="2017-09-04T08:00:00"/>
        <d v="2017-09-26T08:00:00"/>
        <d v="2017-12-30T08:00:00"/>
        <d v="2017-03-14T08:00:00"/>
        <d v="2017-05-23T08:00:00"/>
        <d v="2017-10-14T08:00:00"/>
        <d v="2017-09-15T08:00:00"/>
      </sharedItems>
      <extLst>
        <ext xmlns:x15="http://schemas.microsoft.com/office/spreadsheetml/2010/11/main" uri="{4F2E5C28-24EA-4eb8-9CBF-B6C8F9C3D259}">
          <x15:cachedUniqueNames>
            <x15:cachedUniqueName index="0" name="[Projects].[ProjectStartDate].&amp;[2017-03-01T08:00:00]"/>
            <x15:cachedUniqueName index="1" name="[Projects].[ProjectStartDate].&amp;[2017-05-08T08:00:00]"/>
            <x15:cachedUniqueName index="2" name="[Projects].[ProjectStartDate].&amp;[2017-04-19T08:00:00]"/>
            <x15:cachedUniqueName index="3" name="[Projects].[ProjectStartDate].&amp;[2017-06-12T08:00:00]"/>
            <x15:cachedUniqueName index="4" name="[Projects].[ProjectStartDate].&amp;[2017-04-26T08:00:00]"/>
            <x15:cachedUniqueName index="5" name="[Projects].[ProjectStartDate].&amp;[2017-02-01T08:00:00]"/>
            <x15:cachedUniqueName index="6" name="[Projects].[ProjectStartDate].&amp;[2017-08-26T08:00:00]"/>
            <x15:cachedUniqueName index="7" name="[Projects].[ProjectStartDate].&amp;[2017-08-28T08:00:00]"/>
            <x15:cachedUniqueName index="8" name="[Projects].[ProjectStartDate].&amp;[2017-08-03T08:00:00]"/>
            <x15:cachedUniqueName index="9" name="[Projects].[ProjectStartDate].&amp;[2017-07-06T08:00:00]"/>
            <x15:cachedUniqueName index="10" name="[Projects].[ProjectStartDate].&amp;[2017-10-12T08:00:00]"/>
            <x15:cachedUniqueName index="11" name="[Projects].[ProjectStartDate].&amp;[2017-01-20T08:00:00]"/>
            <x15:cachedUniqueName index="12" name="[Projects].[ProjectStartDate].&amp;[2017-06-14T08:00:00]"/>
            <x15:cachedUniqueName index="13" name="[Projects].[ProjectStartDate].&amp;[2017-02-25T08:00:00]"/>
            <x15:cachedUniqueName index="14" name="[Projects].[ProjectStartDate].&amp;[2017-09-04T08:00:00]"/>
            <x15:cachedUniqueName index="15" name="[Projects].[ProjectStartDate].&amp;[2017-09-26T08:00:00]"/>
            <x15:cachedUniqueName index="16" name="[Projects].[ProjectStartDate].&amp;[2017-12-30T08:00:00]"/>
            <x15:cachedUniqueName index="17" name="[Projects].[ProjectStartDate].&amp;[2017-03-14T08:00:00]"/>
            <x15:cachedUniqueName index="18" name="[Projects].[ProjectStartDate].&amp;[2017-05-23T08:00:00]"/>
            <x15:cachedUniqueName index="19" name="[Projects].[ProjectStartDate].&amp;[2017-10-14T08:00:00]"/>
            <x15:cachedUniqueName index="20" name="[Projects].[ProjectStartDate].&amp;[2017-09-15T08:00:00]"/>
          </x15:cachedUniqueNames>
        </ext>
      </extLst>
    </cacheField>
    <cacheField name="[Projects].[ProjectFinishDate].[ProjectFinishDate]" caption="ProjectFinishDate" numFmtId="0" hierarchy="10" level="1">
      <sharedItems containsSemiMixedTypes="0" containsNonDate="0" containsDate="1" containsString="0" minDate="2017-06-02T17:00:00" maxDate="2021-01-27T11:53:42" count="20">
        <d v="2017-06-02T17:00:00"/>
        <d v="2017-10-06T17:00:00"/>
        <d v="2017-12-01T15:00:00"/>
        <d v="2017-11-09T17:00:00"/>
        <d v="2017-09-25T17:00:00"/>
        <d v="2017-10-16T12:00:00"/>
        <d v="2017-08-26T08:00:00"/>
        <d v="2017-08-28T08:00:00"/>
        <d v="2017-12-29T17:00:00"/>
        <d v="2018-01-26T15:00:00"/>
        <d v="2018-02-20T17:00:00"/>
        <d v="2017-08-22T15:00:00"/>
        <d v="2017-09-08T17:00:00"/>
        <d v="2021-01-27T11:53:42"/>
        <d v="2017-09-26T08:00:00"/>
        <d v="2017-08-29T10:24:00"/>
        <d v="2017-10-03T17:00:00"/>
        <d v="2017-12-11T15:00:00"/>
        <d v="2018-01-17T17:00:00"/>
        <d v="2018-02-16T17:00:00"/>
      </sharedItems>
      <extLst>
        <ext xmlns:x15="http://schemas.microsoft.com/office/spreadsheetml/2010/11/main" uri="{4F2E5C28-24EA-4eb8-9CBF-B6C8F9C3D259}">
          <x15:cachedUniqueNames>
            <x15:cachedUniqueName index="0" name="[Projects].[ProjectFinishDate].&amp;[2017-06-02T17:00:00]"/>
            <x15:cachedUniqueName index="1" name="[Projects].[ProjectFinishDate].&amp;[2017-10-06T17:00:00]"/>
            <x15:cachedUniqueName index="2" name="[Projects].[ProjectFinishDate].&amp;[2017-12-01T15:00:00]"/>
            <x15:cachedUniqueName index="3" name="[Projects].[ProjectFinishDate].&amp;[2017-11-09T17:00:00]"/>
            <x15:cachedUniqueName index="4" name="[Projects].[ProjectFinishDate].&amp;[2017-09-25T17:00:00]"/>
            <x15:cachedUniqueName index="5" name="[Projects].[ProjectFinishDate].&amp;[2017-10-16T12:00:00]"/>
            <x15:cachedUniqueName index="6" name="[Projects].[ProjectFinishDate].&amp;[2017-08-26T08:00:00]"/>
            <x15:cachedUniqueName index="7" name="[Projects].[ProjectFinishDate].&amp;[2017-08-28T08:00:00]"/>
            <x15:cachedUniqueName index="8" name="[Projects].[ProjectFinishDate].&amp;[2017-12-29T17:00:00]"/>
            <x15:cachedUniqueName index="9" name="[Projects].[ProjectFinishDate].&amp;[2018-01-26T15:00:00]"/>
            <x15:cachedUniqueName index="10" name="[Projects].[ProjectFinishDate].&amp;[2018-02-20T17:00:00]"/>
            <x15:cachedUniqueName index="11" name="[Projects].[ProjectFinishDate].&amp;[2017-08-22T15:00:00]"/>
            <x15:cachedUniqueName index="12" name="[Projects].[ProjectFinishDate].&amp;[2017-09-08T17:00:00]"/>
            <x15:cachedUniqueName index="13" name="[Projects].[ProjectFinishDate].&amp;[2021-01-27T11:53:42]"/>
            <x15:cachedUniqueName index="14" name="[Projects].[ProjectFinishDate].&amp;[2017-09-26T08:00:00]"/>
            <x15:cachedUniqueName index="15" name="[Projects].[ProjectFinishDate].&amp;[2017-08-29T10:24:00]"/>
            <x15:cachedUniqueName index="16" name="[Projects].[ProjectFinishDate].&amp;[2017-10-03T17:00:00]"/>
            <x15:cachedUniqueName index="17" name="[Projects].[ProjectFinishDate].&amp;[2017-12-11T15:00:00]"/>
            <x15:cachedUniqueName index="18" name="[Projects].[ProjectFinishDate].&amp;[2018-01-17T17:00:00]"/>
            <x15:cachedUniqueName index="19" name="[Projects].[ProjectFinishDate].&amp;[2018-02-16T17:00:00]"/>
          </x15:cachedUniqueNames>
        </ext>
      </extLst>
    </cacheField>
    <cacheField name="[Measures].[Sum of ProjectCost]" caption="Sum of ProjectCost" numFmtId="0" hierarchy="21" level="32767"/>
    <cacheField name="[Measures].[Sum of ProjectBaselineCost]" caption="Sum of ProjectBaselineCost" numFmtId="0" hierarchy="22" level="32767"/>
    <cacheField name="[Measures].[Sum of ProjectBaselineWork]" caption="Sum of ProjectBaselineWork" numFmtId="0" hierarchy="20" level="32767"/>
    <cacheField name="[Measures].[Sum of ProjectWork]" caption="Sum of ProjectWork" numFmtId="0" hierarchy="19" level="32767"/>
    <cacheField name="[Measures].[Sum of ProjectWorkVariance]" caption="Sum of ProjectWorkVariance" numFmtId="0" hierarchy="26" level="32767"/>
    <cacheField name="[Measures].[Sum of ProjectCostVariance]" caption="Sum of ProjectCostVariance" numFmtId="0" hierarchy="27" level="32767"/>
  </cacheFields>
  <cacheHierarchies count="33">
    <cacheHierarchy uniqueName="[Issues].[ProjectId]" caption="ProjectId" attribute="1" defaultMemberUniqueName="[Issues].[ProjectId].[All]" allUniqueName="[Issues].[ProjectId].[All]" dimensionUniqueName="[Issues]" displayFolder="" count="0" memberValueDatatype="130" unbalanced="0"/>
    <cacheHierarchy uniqueName="[Issues].[IssueId]" caption="IssueId" attribute="1" defaultMemberUniqueName="[Issues].[IssueId].[All]" allUniqueName="[Issues].[IssueId].[All]" dimensionUniqueName="[Issues]" displayFolder="" count="0" memberValueDatatype="130" unbalanced="0"/>
    <cacheHierarchy uniqueName="[ProjectBaselines].[ProjectId]" caption="ProjectId" attribute="1" defaultMemberUniqueName="[ProjectBaselines].[ProjectId].[All]" allUniqueName="[ProjectBaselines].[ProjectId].[All]" dimensionUniqueName="[ProjectBaselines]" displayFolder="" count="0" memberValueDatatype="130" unbalanced="0"/>
    <cacheHierarchy uniqueName="[ProjectBaselines].[ProjectBaselineCost]" caption="ProjectBaselineCost" attribute="1" defaultMemberUniqueName="[ProjectBaselines].[ProjectBaselineCost].[All]" allUniqueName="[ProjectBaselines].[ProjectBaselineCost].[All]" dimensionUniqueName="[ProjectBaselines]" displayFolder="" count="0" memberValueDatatype="5" unbalanced="0"/>
    <cacheHierarchy uniqueName="[ProjectBaselines].[ProjectBaselineWork]" caption="ProjectBaselineWork" attribute="1" defaultMemberUniqueName="[ProjectBaselines].[ProjectBaselineWork].[All]" allUniqueName="[ProjectBaselines].[ProjectBaselineWork].[All]" dimensionUniqueName="[ProjectBaselines]" displayFolder="" count="0" memberValueDatatype="5" unbalanced="0"/>
    <cacheHierarchy uniqueName="[ProjectBaselines].[ProjectName]" caption="ProjectName" attribute="1" defaultMemberUniqueName="[ProjectBaselines].[ProjectName].[All]" allUniqueName="[ProjectBaselines].[ProjectName].[All]" dimensionUniqueName="[ProjectBaselines]" displayFolder="" count="0" memberValueDatatype="130" unbalanced="0"/>
    <cacheHierarchy uniqueName="[Projects].[ProjectId]" caption="ProjectId" attribute="1" defaultMemberUniqueName="[Projects].[ProjectId].[All]" allUniqueName="[Projects].[ProjectId].[All]" dimensionUniqueName="[Projects]" displayFolder="" count="0" memberValueDatatype="130" unbalanced="0"/>
    <cacheHierarchy uniqueName="[Projects].[EnterpriseProjectTypeName]" caption="EnterpriseProjectTypeName" attribute="1" defaultMemberUniqueName="[Projects].[EnterpriseProjectTypeName].[All]" allUniqueName="[Projects].[EnterpriseProjectTypeName].[All]" dimensionUniqueName="[Projects]" displayFolder="" count="2" memberValueDatatype="130" unbalanced="0">
      <fieldsUsage count="2">
        <fieldUsage x="-1"/>
        <fieldUsage x="2"/>
      </fieldsUsage>
    </cacheHierarchy>
    <cacheHierarchy uniqueName="[Projects].[ProjectCost]" caption="ProjectCost" attribute="1" defaultMemberUniqueName="[Projects].[ProjectCost].[All]" allUniqueName="[Projects].[ProjectCost].[All]" dimensionUniqueName="[Projects]" displayFolder="" count="0" memberValueDatatype="5" unbalanced="0"/>
    <cacheHierarchy uniqueName="[Projects].[ProjectCostVariance]" caption="ProjectCostVariance" attribute="1" defaultMemberUniqueName="[Projects].[ProjectCostVariance].[All]" allUniqueName="[Projects].[ProjectCostVariance].[All]" dimensionUniqueName="[Projects]" displayFolder="" count="0" memberValueDatatype="5" unbalanced="0"/>
    <cacheHierarchy uniqueName="[Projects].[ProjectFinishDate]" caption="ProjectFinishDate" attribute="1" time="1" defaultMemberUniqueName="[Projects].[ProjectFinishDate].[All]" allUniqueName="[Projects].[ProjectFinishDate].[All]" dimensionUniqueName="[Projects]" displayFolder="" count="2" memberValueDatatype="7" unbalanced="0">
      <fieldsUsage count="2">
        <fieldUsage x="-1"/>
        <fieldUsage x="5"/>
      </fieldsUsage>
    </cacheHierarchy>
    <cacheHierarchy uniqueName="[Projects].[ProjectName]" caption="ProjectName" attribute="1" defaultMemberUniqueName="[Projects].[ProjectName].[All]" allUniqueName="[Projects].[ProjectName].[All]" dimensionUniqueName="[Projects]" displayFolder="" count="2" memberValueDatatype="130" unbalanced="0">
      <fieldsUsage count="2">
        <fieldUsage x="-1"/>
        <fieldUsage x="0"/>
      </fieldsUsage>
    </cacheHierarchy>
    <cacheHierarchy uniqueName="[Projects].[ProjectOwnerName]" caption="ProjectOwnerName" attribute="1" defaultMemberUniqueName="[Projects].[ProjectOwnerName].[All]" allUniqueName="[Projects].[ProjectOwnerName].[All]" dimensionUniqueName="[Projects]" displayFolder="" count="2" memberValueDatatype="130" unbalanced="0">
      <fieldsUsage count="2">
        <fieldUsage x="-1"/>
        <fieldUsage x="1"/>
      </fieldsUsage>
    </cacheHierarchy>
    <cacheHierarchy uniqueName="[Projects].[ProjectPercentCompleted]" caption="ProjectPercentCompleted" attribute="1" defaultMemberUniqueName="[Projects].[ProjectPercentCompleted].[All]" allUniqueName="[Projects].[ProjectPercentCompleted].[All]" dimensionUniqueName="[Projects]" displayFolder="" count="2" memberValueDatatype="20" unbalanced="0">
      <fieldsUsage count="2">
        <fieldUsage x="-1"/>
        <fieldUsage x="3"/>
      </fieldsUsage>
    </cacheHierarchy>
    <cacheHierarchy uniqueName="[Projects].[ProjectStartDate]" caption="ProjectStartDate" attribute="1" time="1" defaultMemberUniqueName="[Projects].[ProjectStartDate].[All]" allUniqueName="[Projects].[ProjectStartDate].[All]" dimensionUniqueName="[Projects]" displayFolder="" count="2" memberValueDatatype="7" unbalanced="0">
      <fieldsUsage count="2">
        <fieldUsage x="-1"/>
        <fieldUsage x="4"/>
      </fieldsUsage>
    </cacheHierarchy>
    <cacheHierarchy uniqueName="[Projects].[ProjectWork]" caption="ProjectWork" attribute="1" defaultMemberUniqueName="[Projects].[ProjectWork].[All]" allUniqueName="[Projects].[ProjectWork].[All]" dimensionUniqueName="[Projects]" displayFolder="" count="0" memberValueDatatype="5" unbalanced="0"/>
    <cacheHierarchy uniqueName="[Projects].[ProjectWorkVariance]" caption="ProjectWorkVariance" attribute="1" defaultMemberUniqueName="[Projects].[ProjectWorkVariance].[All]" allUniqueName="[Projects].[ProjectWorkVariance].[All]" dimensionUniqueName="[Projects]" displayFolder="" count="0" memberValueDatatype="5" unbalanced="0"/>
    <cacheHierarchy uniqueName="[Risks].[ProjectId]" caption="ProjectId" attribute="1" defaultMemberUniqueName="[Risks].[ProjectId].[All]" allUniqueName="[Risks].[ProjectId].[All]" dimensionUniqueName="[Risks]" displayFolder="" count="0" memberValueDatatype="130" unbalanced="0"/>
    <cacheHierarchy uniqueName="[Risks].[RiskId]" caption="RiskId" attribute="1" defaultMemberUniqueName="[Risks].[RiskId].[All]" allUniqueName="[Risks].[RiskId].[All]" dimensionUniqueName="[Risks]" displayFolder="" count="0" memberValueDatatype="130" unbalanced="0"/>
    <cacheHierarchy uniqueName="[Measures].[Sum of ProjectWork]" caption="Sum of ProjectWork" measure="1" displayFolder="" measureGroup="Projects" count="0" oneField="1">
      <fieldsUsage count="1">
        <fieldUsage x="9"/>
      </fieldsUsage>
      <extLst>
        <ext xmlns:x15="http://schemas.microsoft.com/office/spreadsheetml/2010/11/main" uri="{B97F6D7D-B522-45F9-BDA1-12C45D357490}">
          <x15:cacheHierarchy aggregatedColumn="15"/>
        </ext>
      </extLst>
    </cacheHierarchy>
    <cacheHierarchy uniqueName="[Measures].[Sum of ProjectBaselineWork]" caption="Sum of ProjectBaselineWork" measure="1" displayFolder="" measureGroup="ProjectBaselines" count="0" oneField="1">
      <fieldsUsage count="1">
        <fieldUsage x="8"/>
      </fieldsUsage>
      <extLst>
        <ext xmlns:x15="http://schemas.microsoft.com/office/spreadsheetml/2010/11/main" uri="{B97F6D7D-B522-45F9-BDA1-12C45D357490}">
          <x15:cacheHierarchy aggregatedColumn="4"/>
        </ext>
      </extLst>
    </cacheHierarchy>
    <cacheHierarchy uniqueName="[Measures].[Sum of ProjectCost]" caption="Sum of ProjectCost" measure="1" displayFolder="" measureGroup="Projects" count="0" oneField="1">
      <fieldsUsage count="1">
        <fieldUsage x="6"/>
      </fieldsUsage>
      <extLst>
        <ext xmlns:x15="http://schemas.microsoft.com/office/spreadsheetml/2010/11/main" uri="{B97F6D7D-B522-45F9-BDA1-12C45D357490}">
          <x15:cacheHierarchy aggregatedColumn="8"/>
        </ext>
      </extLst>
    </cacheHierarchy>
    <cacheHierarchy uniqueName="[Measures].[Sum of ProjectBaselineCost]" caption="Sum of ProjectBaselineCost" measure="1" displayFolder="" measureGroup="ProjectBaselines" count="0" oneField="1">
      <fieldsUsage count="1">
        <fieldUsage x="7"/>
      </fieldsUsage>
      <extLst>
        <ext xmlns:x15="http://schemas.microsoft.com/office/spreadsheetml/2010/11/main" uri="{B97F6D7D-B522-45F9-BDA1-12C45D357490}">
          <x15:cacheHierarchy aggregatedColumn="3"/>
        </ext>
      </extLst>
    </cacheHierarchy>
    <cacheHierarchy uniqueName="[Measures].[Count of ProjectName]" caption="Count of ProjectName" measure="1" displayFolder="" measureGroup="Projects" count="0">
      <extLst>
        <ext xmlns:x15="http://schemas.microsoft.com/office/spreadsheetml/2010/11/main" uri="{B97F6D7D-B522-45F9-BDA1-12C45D357490}">
          <x15:cacheHierarchy aggregatedColumn="11"/>
        </ext>
      </extLst>
    </cacheHierarchy>
    <cacheHierarchy uniqueName="[Measures].[Count of IssueId]" caption="Count of IssueId" measure="1" displayFolder="" measureGroup="Issues" count="0">
      <extLst>
        <ext xmlns:x15="http://schemas.microsoft.com/office/spreadsheetml/2010/11/main" uri="{B97F6D7D-B522-45F9-BDA1-12C45D357490}">
          <x15:cacheHierarchy aggregatedColumn="1"/>
        </ext>
      </extLst>
    </cacheHierarchy>
    <cacheHierarchy uniqueName="[Measures].[Count of RiskId]" caption="Count of RiskId" measure="1" displayFolder="" measureGroup="Risks" count="0">
      <extLst>
        <ext xmlns:x15="http://schemas.microsoft.com/office/spreadsheetml/2010/11/main" uri="{B97F6D7D-B522-45F9-BDA1-12C45D357490}">
          <x15:cacheHierarchy aggregatedColumn="18"/>
        </ext>
      </extLst>
    </cacheHierarchy>
    <cacheHierarchy uniqueName="[Measures].[Sum of ProjectWorkVariance]" caption="Sum of ProjectWorkVariance" measure="1" displayFolder="" measureGroup="Projects" count="0" oneField="1">
      <fieldsUsage count="1">
        <fieldUsage x="10"/>
      </fieldsUsage>
      <extLst>
        <ext xmlns:x15="http://schemas.microsoft.com/office/spreadsheetml/2010/11/main" uri="{B97F6D7D-B522-45F9-BDA1-12C45D357490}">
          <x15:cacheHierarchy aggregatedColumn="16"/>
        </ext>
      </extLst>
    </cacheHierarchy>
    <cacheHierarchy uniqueName="[Measures].[Sum of ProjectCostVariance]" caption="Sum of ProjectCostVariance" measure="1" displayFolder="" measureGroup="Projects" count="0" oneField="1">
      <fieldsUsage count="1">
        <fieldUsage x="11"/>
      </fieldsUsage>
      <extLst>
        <ext xmlns:x15="http://schemas.microsoft.com/office/spreadsheetml/2010/11/main" uri="{B97F6D7D-B522-45F9-BDA1-12C45D357490}">
          <x15:cacheHierarchy aggregatedColumn="9"/>
        </ext>
      </extLst>
    </cacheHierarchy>
    <cacheHierarchy uniqueName="[Measures].[__XL_Count Projects]" caption="__XL_Count Projects" measure="1" displayFolder="" measureGroup="Projects" count="0" hidden="1"/>
    <cacheHierarchy uniqueName="[Measures].[__XL_Count ProjectBaselines]" caption="__XL_Count ProjectBaselines" measure="1" displayFolder="" measureGroup="ProjectBaselines" count="0" hidden="1"/>
    <cacheHierarchy uniqueName="[Measures].[__XL_Count Risks]" caption="__XL_Count Risks" measure="1" displayFolder="" measureGroup="Risks" count="0" hidden="1"/>
    <cacheHierarchy uniqueName="[Measures].[__XL_Count Issues]" caption="__XL_Count Issues" measure="1" displayFolder="" measureGroup="Issues" count="0" hidden="1"/>
    <cacheHierarchy uniqueName="[Measures].[__XL_Count of Models]" caption="__XL_Count of Models" measure="1" displayFolder="" count="0" hidden="1"/>
  </cacheHierarchies>
  <kpis count="0"/>
  <dimensions count="5">
    <dimension name="Issues" uniqueName="[Issues]" caption="Issues"/>
    <dimension measure="1" name="Measures" uniqueName="[Measures]" caption="Measures"/>
    <dimension name="ProjectBaselines" uniqueName="[ProjectBaselines]" caption="ProjectBaselines"/>
    <dimension name="Projects" uniqueName="[Projects]" caption="Projects"/>
    <dimension name="Risks" uniqueName="[Risks]" caption="Risks"/>
  </dimensions>
  <measureGroups count="4">
    <measureGroup name="Issues" caption="Issues"/>
    <measureGroup name="ProjectBaselines" caption="ProjectBaselines"/>
    <measureGroup name="Projects" caption="Projects"/>
    <measureGroup name="Risks" caption="Risks"/>
  </measureGroups>
  <maps count="7">
    <map measureGroup="0" dimension="0"/>
    <map measureGroup="0" dimension="3"/>
    <map measureGroup="1" dimension="2"/>
    <map measureGroup="1" dimension="3"/>
    <map measureGroup="2" dimension="3"/>
    <map measureGroup="3" dimension="3"/>
    <map measureGroup="3"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Sunil Guntupalli" refreshedDate="43087.939352546295" backgroundQuery="1" createdVersion="3" refreshedVersion="6" minRefreshableVersion="3" recordCount="0" supportSubquery="1" supportAdvancedDrill="1">
  <cacheSource type="external" connectionId="5">
    <extLst>
      <ext xmlns:x14="http://schemas.microsoft.com/office/spreadsheetml/2009/9/main" uri="{F057638F-6D5F-4e77-A914-E7F072B9BCA8}">
        <x14:sourceConnection name="ThisWorkbookDataModel"/>
      </ext>
    </extLst>
  </cacheSource>
  <cacheFields count="0"/>
  <cacheHierarchies count="33">
    <cacheHierarchy uniqueName="[Issues].[ProjectId]" caption="ProjectId" attribute="1" defaultMemberUniqueName="[Issues].[ProjectId].[All]" allUniqueName="[Issues].[ProjectId].[All]" dimensionUniqueName="[Issues]" displayFolder="" count="0" memberValueDatatype="130" unbalanced="0"/>
    <cacheHierarchy uniqueName="[Issues].[IssueId]" caption="IssueId" attribute="1" defaultMemberUniqueName="[Issues].[IssueId].[All]" allUniqueName="[Issues].[IssueId].[All]" dimensionUniqueName="[Issues]" displayFolder="" count="0" memberValueDatatype="130" unbalanced="0"/>
    <cacheHierarchy uniqueName="[ProjectBaselines].[ProjectId]" caption="ProjectId" attribute="1" defaultMemberUniqueName="[ProjectBaselines].[ProjectId].[All]" allUniqueName="[ProjectBaselines].[ProjectId].[All]" dimensionUniqueName="[ProjectBaselines]" displayFolder="" count="0" memberValueDatatype="130" unbalanced="0"/>
    <cacheHierarchy uniqueName="[ProjectBaselines].[ProjectBaselineCost]" caption="ProjectBaselineCost" attribute="1" defaultMemberUniqueName="[ProjectBaselines].[ProjectBaselineCost].[All]" allUniqueName="[ProjectBaselines].[ProjectBaselineCost].[All]" dimensionUniqueName="[ProjectBaselines]" displayFolder="" count="0" memberValueDatatype="5" unbalanced="0"/>
    <cacheHierarchy uniqueName="[ProjectBaselines].[ProjectBaselineWork]" caption="ProjectBaselineWork" attribute="1" defaultMemberUniqueName="[ProjectBaselines].[ProjectBaselineWork].[All]" allUniqueName="[ProjectBaselines].[ProjectBaselineWork].[All]" dimensionUniqueName="[ProjectBaselines]" displayFolder="" count="0" memberValueDatatype="5" unbalanced="0"/>
    <cacheHierarchy uniqueName="[ProjectBaselines].[ProjectName]" caption="ProjectName" attribute="1" defaultMemberUniqueName="[ProjectBaselines].[ProjectName].[All]" allUniqueName="[ProjectBaselines].[ProjectName].[All]" dimensionUniqueName="[ProjectBaselines]" displayFolder="" count="0" memberValueDatatype="130" unbalanced="0"/>
    <cacheHierarchy uniqueName="[Projects].[ProjectId]" caption="ProjectId" attribute="1" defaultMemberUniqueName="[Projects].[ProjectId].[All]" allUniqueName="[Projects].[ProjectId].[All]" dimensionUniqueName="[Projects]" displayFolder="" count="0" memberValueDatatype="130" unbalanced="0"/>
    <cacheHierarchy uniqueName="[Projects].[EnterpriseProjectTypeName]" caption="EnterpriseProjectTypeName" attribute="1" defaultMemberUniqueName="[Projects].[EnterpriseProjectTypeName].[All]" allUniqueName="[Projects].[EnterpriseProjectTypeName].[All]" dimensionUniqueName="[Projects]" displayFolder="" count="2" memberValueDatatype="130" unbalanced="0"/>
    <cacheHierarchy uniqueName="[Projects].[ProjectCost]" caption="ProjectCost" attribute="1" defaultMemberUniqueName="[Projects].[ProjectCost].[All]" allUniqueName="[Projects].[ProjectCost].[All]" dimensionUniqueName="[Projects]" displayFolder="" count="0" memberValueDatatype="5" unbalanced="0"/>
    <cacheHierarchy uniqueName="[Projects].[ProjectCostVariance]" caption="ProjectCostVariance" attribute="1" defaultMemberUniqueName="[Projects].[ProjectCostVariance].[All]" allUniqueName="[Projects].[ProjectCostVariance].[All]" dimensionUniqueName="[Projects]" displayFolder="" count="0" memberValueDatatype="5" unbalanced="0"/>
    <cacheHierarchy uniqueName="[Projects].[ProjectFinishDate]" caption="ProjectFinishDate" attribute="1" time="1" defaultMemberUniqueName="[Projects].[ProjectFinishDate].[All]" allUniqueName="[Projects].[ProjectFinishDate].[All]" dimensionUniqueName="[Projects]" displayFolder="" count="0" memberValueDatatype="7" unbalanced="0"/>
    <cacheHierarchy uniqueName="[Projects].[ProjectName]" caption="ProjectName" attribute="1" defaultMemberUniqueName="[Projects].[ProjectName].[All]" allUniqueName="[Projects].[ProjectName].[All]" dimensionUniqueName="[Projects]" displayFolder="" count="0" memberValueDatatype="130" unbalanced="0"/>
    <cacheHierarchy uniqueName="[Projects].[ProjectOwnerName]" caption="ProjectOwnerName" attribute="1" defaultMemberUniqueName="[Projects].[ProjectOwnerName].[All]" allUniqueName="[Projects].[ProjectOwnerName].[All]" dimensionUniqueName="[Projects]" displayFolder="" count="0" memberValueDatatype="130" unbalanced="0"/>
    <cacheHierarchy uniqueName="[Projects].[ProjectPercentCompleted]" caption="ProjectPercentCompleted" attribute="1" defaultMemberUniqueName="[Projects].[ProjectPercentCompleted].[All]" allUniqueName="[Projects].[ProjectPercentCompleted].[All]" dimensionUniqueName="[Projects]" displayFolder="" count="0" memberValueDatatype="20" unbalanced="0"/>
    <cacheHierarchy uniqueName="[Projects].[ProjectStartDate]" caption="ProjectStartDate" attribute="1" time="1" defaultMemberUniqueName="[Projects].[ProjectStartDate].[All]" allUniqueName="[Projects].[ProjectStartDate].[All]" dimensionUniqueName="[Projects]" displayFolder="" count="0" memberValueDatatype="7" unbalanced="0"/>
    <cacheHierarchy uniqueName="[Projects].[ProjectWork]" caption="ProjectWork" attribute="1" defaultMemberUniqueName="[Projects].[ProjectWork].[All]" allUniqueName="[Projects].[ProjectWork].[All]" dimensionUniqueName="[Projects]" displayFolder="" count="0" memberValueDatatype="5" unbalanced="0"/>
    <cacheHierarchy uniqueName="[Projects].[ProjectWorkVariance]" caption="ProjectWorkVariance" attribute="1" defaultMemberUniqueName="[Projects].[ProjectWorkVariance].[All]" allUniqueName="[Projects].[ProjectWorkVariance].[All]" dimensionUniqueName="[Projects]" displayFolder="" count="0" memberValueDatatype="5" unbalanced="0"/>
    <cacheHierarchy uniqueName="[Risks].[ProjectId]" caption="ProjectId" attribute="1" defaultMemberUniqueName="[Risks].[ProjectId].[All]" allUniqueName="[Risks].[ProjectId].[All]" dimensionUniqueName="[Risks]" displayFolder="" count="0" memberValueDatatype="130" unbalanced="0"/>
    <cacheHierarchy uniqueName="[Risks].[RiskId]" caption="RiskId" attribute="1" defaultMemberUniqueName="[Risks].[RiskId].[All]" allUniqueName="[Risks].[RiskId].[All]" dimensionUniqueName="[Risks]" displayFolder="" count="0" memberValueDatatype="130" unbalanced="0"/>
    <cacheHierarchy uniqueName="[Measures].[Sum of ProjectWork]" caption="Sum of ProjectWork" measure="1" displayFolder="" measureGroup="Projects" count="0">
      <extLst>
        <ext xmlns:x15="http://schemas.microsoft.com/office/spreadsheetml/2010/11/main" uri="{B97F6D7D-B522-45F9-BDA1-12C45D357490}">
          <x15:cacheHierarchy aggregatedColumn="15"/>
        </ext>
      </extLst>
    </cacheHierarchy>
    <cacheHierarchy uniqueName="[Measures].[Sum of ProjectBaselineWork]" caption="Sum of ProjectBaselineWork" measure="1" displayFolder="" measureGroup="ProjectBaselines" count="0">
      <extLst>
        <ext xmlns:x15="http://schemas.microsoft.com/office/spreadsheetml/2010/11/main" uri="{B97F6D7D-B522-45F9-BDA1-12C45D357490}">
          <x15:cacheHierarchy aggregatedColumn="4"/>
        </ext>
      </extLst>
    </cacheHierarchy>
    <cacheHierarchy uniqueName="[Measures].[Sum of ProjectCost]" caption="Sum of ProjectCost" measure="1" displayFolder="" measureGroup="Projects" count="0">
      <extLst>
        <ext xmlns:x15="http://schemas.microsoft.com/office/spreadsheetml/2010/11/main" uri="{B97F6D7D-B522-45F9-BDA1-12C45D357490}">
          <x15:cacheHierarchy aggregatedColumn="8"/>
        </ext>
      </extLst>
    </cacheHierarchy>
    <cacheHierarchy uniqueName="[Measures].[Sum of ProjectBaselineCost]" caption="Sum of ProjectBaselineCost" measure="1" displayFolder="" measureGroup="ProjectBaselines" count="0">
      <extLst>
        <ext xmlns:x15="http://schemas.microsoft.com/office/spreadsheetml/2010/11/main" uri="{B97F6D7D-B522-45F9-BDA1-12C45D357490}">
          <x15:cacheHierarchy aggregatedColumn="3"/>
        </ext>
      </extLst>
    </cacheHierarchy>
    <cacheHierarchy uniqueName="[Measures].[Count of ProjectName]" caption="Count of ProjectName" measure="1" displayFolder="" measureGroup="Projects" count="0">
      <extLst>
        <ext xmlns:x15="http://schemas.microsoft.com/office/spreadsheetml/2010/11/main" uri="{B97F6D7D-B522-45F9-BDA1-12C45D357490}">
          <x15:cacheHierarchy aggregatedColumn="11"/>
        </ext>
      </extLst>
    </cacheHierarchy>
    <cacheHierarchy uniqueName="[Measures].[Count of IssueId]" caption="Count of IssueId" measure="1" displayFolder="" measureGroup="Issues" count="0">
      <extLst>
        <ext xmlns:x15="http://schemas.microsoft.com/office/spreadsheetml/2010/11/main" uri="{B97F6D7D-B522-45F9-BDA1-12C45D357490}">
          <x15:cacheHierarchy aggregatedColumn="1"/>
        </ext>
      </extLst>
    </cacheHierarchy>
    <cacheHierarchy uniqueName="[Measures].[Count of RiskId]" caption="Count of RiskId" measure="1" displayFolder="" measureGroup="Risks" count="0">
      <extLst>
        <ext xmlns:x15="http://schemas.microsoft.com/office/spreadsheetml/2010/11/main" uri="{B97F6D7D-B522-45F9-BDA1-12C45D357490}">
          <x15:cacheHierarchy aggregatedColumn="18"/>
        </ext>
      </extLst>
    </cacheHierarchy>
    <cacheHierarchy uniqueName="[Measures].[Sum of ProjectWorkVariance]" caption="Sum of ProjectWorkVariance" measure="1" displayFolder="" measureGroup="Projects" count="0">
      <extLst>
        <ext xmlns:x15="http://schemas.microsoft.com/office/spreadsheetml/2010/11/main" uri="{B97F6D7D-B522-45F9-BDA1-12C45D357490}">
          <x15:cacheHierarchy aggregatedColumn="16"/>
        </ext>
      </extLst>
    </cacheHierarchy>
    <cacheHierarchy uniqueName="[Measures].[Sum of ProjectCostVariance]" caption="Sum of ProjectCostVariance" measure="1" displayFolder="" measureGroup="Projects" count="0">
      <extLst>
        <ext xmlns:x15="http://schemas.microsoft.com/office/spreadsheetml/2010/11/main" uri="{B97F6D7D-B522-45F9-BDA1-12C45D357490}">
          <x15:cacheHierarchy aggregatedColumn="9"/>
        </ext>
      </extLst>
    </cacheHierarchy>
    <cacheHierarchy uniqueName="[Measures].[__XL_Count Projects]" caption="__XL_Count Projects" measure="1" displayFolder="" measureGroup="Projects" count="0" hidden="1"/>
    <cacheHierarchy uniqueName="[Measures].[__XL_Count ProjectBaselines]" caption="__XL_Count ProjectBaselines" measure="1" displayFolder="" measureGroup="ProjectBaselines" count="0" hidden="1"/>
    <cacheHierarchy uniqueName="[Measures].[__XL_Count Risks]" caption="__XL_Count Risks" measure="1" displayFolder="" measureGroup="Risks" count="0" hidden="1"/>
    <cacheHierarchy uniqueName="[Measures].[__XL_Count Issues]" caption="__XL_Count Issues" measure="1" displayFolder="" measureGroup="Issues"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23"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Sunil Guntupalli" refreshedDate="43087.939354745373" backgroundQuery="1" createdVersion="5" refreshedVersion="6" minRefreshableVersion="3" recordCount="0" supportSubquery="1" supportAdvancedDrill="1">
  <cacheSource type="external" connectionId="5">
    <extLst>
      <ext xmlns:x14="http://schemas.microsoft.com/office/spreadsheetml/2009/9/main" uri="{F057638F-6D5F-4e77-A914-E7F072B9BCA8}">
        <x14:sourceConnection name="ThisWorkbookDataModel"/>
      </ext>
    </extLst>
  </cacheSource>
  <cacheFields count="4">
    <cacheField name="[Measures].[Count of IssueId]" caption="Count of IssueId" numFmtId="0" hierarchy="24" level="32767"/>
    <cacheField name="[Measures].[Count of RiskId]" caption="Count of RiskId" numFmtId="0" hierarchy="25" level="32767"/>
    <cacheField name="[Projects].[ProjectName].[ProjectName]" caption="ProjectName" numFmtId="0" hierarchy="11" level="1">
      <sharedItems count="2">
        <s v="Acquisition Target Analysis"/>
        <s v="Apparel ERP Upgrade"/>
      </sharedItems>
    </cacheField>
    <cacheField name="[Projects].[EnterpriseProjectTypeName].[EnterpriseProjectTypeName]" caption="EnterpriseProjectTypeName" numFmtId="0" hierarchy="7" level="1">
      <sharedItems containsSemiMixedTypes="0" containsNonDate="0" containsString="0"/>
    </cacheField>
  </cacheFields>
  <cacheHierarchies count="33">
    <cacheHierarchy uniqueName="[Issues].[ProjectId]" caption="ProjectId" attribute="1" defaultMemberUniqueName="[Issues].[ProjectId].[All]" allUniqueName="[Issues].[ProjectId].[All]" dimensionUniqueName="[Issues]" displayFolder="" count="0" memberValueDatatype="130" unbalanced="0"/>
    <cacheHierarchy uniqueName="[Issues].[IssueId]" caption="IssueId" attribute="1" defaultMemberUniqueName="[Issues].[IssueId].[All]" allUniqueName="[Issues].[IssueId].[All]" dimensionUniqueName="[Issues]" displayFolder="" count="0" memberValueDatatype="130" unbalanced="0"/>
    <cacheHierarchy uniqueName="[ProjectBaselines].[ProjectId]" caption="ProjectId" attribute="1" defaultMemberUniqueName="[ProjectBaselines].[ProjectId].[All]" allUniqueName="[ProjectBaselines].[ProjectId].[All]" dimensionUniqueName="[ProjectBaselines]" displayFolder="" count="0" memberValueDatatype="130" unbalanced="0"/>
    <cacheHierarchy uniqueName="[ProjectBaselines].[ProjectBaselineCost]" caption="ProjectBaselineCost" attribute="1" defaultMemberUniqueName="[ProjectBaselines].[ProjectBaselineCost].[All]" allUniqueName="[ProjectBaselines].[ProjectBaselineCost].[All]" dimensionUniqueName="[ProjectBaselines]" displayFolder="" count="0" memberValueDatatype="5" unbalanced="0"/>
    <cacheHierarchy uniqueName="[ProjectBaselines].[ProjectBaselineWork]" caption="ProjectBaselineWork" attribute="1" defaultMemberUniqueName="[ProjectBaselines].[ProjectBaselineWork].[All]" allUniqueName="[ProjectBaselines].[ProjectBaselineWork].[All]" dimensionUniqueName="[ProjectBaselines]" displayFolder="" count="0" memberValueDatatype="5" unbalanced="0"/>
    <cacheHierarchy uniqueName="[ProjectBaselines].[ProjectName]" caption="ProjectName" attribute="1" defaultMemberUniqueName="[ProjectBaselines].[ProjectName].[All]" allUniqueName="[ProjectBaselines].[ProjectName].[All]" dimensionUniqueName="[ProjectBaselines]" displayFolder="" count="0" memberValueDatatype="130" unbalanced="0"/>
    <cacheHierarchy uniqueName="[Projects].[ProjectId]" caption="ProjectId" attribute="1" defaultMemberUniqueName="[Projects].[ProjectId].[All]" allUniqueName="[Projects].[ProjectId].[All]" dimensionUniqueName="[Projects]" displayFolder="" count="0" memberValueDatatype="130" unbalanced="0"/>
    <cacheHierarchy uniqueName="[Projects].[EnterpriseProjectTypeName]" caption="EnterpriseProjectTypeName" attribute="1" defaultMemberUniqueName="[Projects].[EnterpriseProjectTypeName].[All]" allUniqueName="[Projects].[EnterpriseProjectTypeName].[All]" dimensionUniqueName="[Projects]" displayFolder="" count="2" memberValueDatatype="130" unbalanced="0">
      <fieldsUsage count="2">
        <fieldUsage x="-1"/>
        <fieldUsage x="3"/>
      </fieldsUsage>
    </cacheHierarchy>
    <cacheHierarchy uniqueName="[Projects].[ProjectCost]" caption="ProjectCost" attribute="1" defaultMemberUniqueName="[Projects].[ProjectCost].[All]" allUniqueName="[Projects].[ProjectCost].[All]" dimensionUniqueName="[Projects]" displayFolder="" count="0" memberValueDatatype="5" unbalanced="0"/>
    <cacheHierarchy uniqueName="[Projects].[ProjectCostVariance]" caption="ProjectCostVariance" attribute="1" defaultMemberUniqueName="[Projects].[ProjectCostVariance].[All]" allUniqueName="[Projects].[ProjectCostVariance].[All]" dimensionUniqueName="[Projects]" displayFolder="" count="0" memberValueDatatype="5" unbalanced="0"/>
    <cacheHierarchy uniqueName="[Projects].[ProjectFinishDate]" caption="ProjectFinishDate" attribute="1" time="1" defaultMemberUniqueName="[Projects].[ProjectFinishDate].[All]" allUniqueName="[Projects].[ProjectFinishDate].[All]" dimensionUniqueName="[Projects]" displayFolder="" count="0" memberValueDatatype="7" unbalanced="0"/>
    <cacheHierarchy uniqueName="[Projects].[ProjectName]" caption="ProjectName" attribute="1" defaultMemberUniqueName="[Projects].[ProjectName].[All]" allUniqueName="[Projects].[ProjectName].[All]" dimensionUniqueName="[Projects]" displayFolder="" count="2" memberValueDatatype="130" unbalanced="0">
      <fieldsUsage count="2">
        <fieldUsage x="-1"/>
        <fieldUsage x="2"/>
      </fieldsUsage>
    </cacheHierarchy>
    <cacheHierarchy uniqueName="[Projects].[ProjectOwnerName]" caption="ProjectOwnerName" attribute="1" defaultMemberUniqueName="[Projects].[ProjectOwnerName].[All]" allUniqueName="[Projects].[ProjectOwnerName].[All]" dimensionUniqueName="[Projects]" displayFolder="" count="0" memberValueDatatype="130" unbalanced="0"/>
    <cacheHierarchy uniqueName="[Projects].[ProjectPercentCompleted]" caption="ProjectPercentCompleted" attribute="1" defaultMemberUniqueName="[Projects].[ProjectPercentCompleted].[All]" allUniqueName="[Projects].[ProjectPercentCompleted].[All]" dimensionUniqueName="[Projects]" displayFolder="" count="0" memberValueDatatype="20" unbalanced="0"/>
    <cacheHierarchy uniqueName="[Projects].[ProjectStartDate]" caption="ProjectStartDate" attribute="1" time="1" defaultMemberUniqueName="[Projects].[ProjectStartDate].[All]" allUniqueName="[Projects].[ProjectStartDate].[All]" dimensionUniqueName="[Projects]" displayFolder="" count="0" memberValueDatatype="7" unbalanced="0"/>
    <cacheHierarchy uniqueName="[Projects].[ProjectWork]" caption="ProjectWork" attribute="1" defaultMemberUniqueName="[Projects].[ProjectWork].[All]" allUniqueName="[Projects].[ProjectWork].[All]" dimensionUniqueName="[Projects]" displayFolder="" count="0" memberValueDatatype="5" unbalanced="0"/>
    <cacheHierarchy uniqueName="[Projects].[ProjectWorkVariance]" caption="ProjectWorkVariance" attribute="1" defaultMemberUniqueName="[Projects].[ProjectWorkVariance].[All]" allUniqueName="[Projects].[ProjectWorkVariance].[All]" dimensionUniqueName="[Projects]" displayFolder="" count="0" memberValueDatatype="5" unbalanced="0"/>
    <cacheHierarchy uniqueName="[Risks].[ProjectId]" caption="ProjectId" attribute="1" defaultMemberUniqueName="[Risks].[ProjectId].[All]" allUniqueName="[Risks].[ProjectId].[All]" dimensionUniqueName="[Risks]" displayFolder="" count="0" memberValueDatatype="130" unbalanced="0"/>
    <cacheHierarchy uniqueName="[Risks].[RiskId]" caption="RiskId" attribute="1" defaultMemberUniqueName="[Risks].[RiskId].[All]" allUniqueName="[Risks].[RiskId].[All]" dimensionUniqueName="[Risks]" displayFolder="" count="0" memberValueDatatype="130" unbalanced="0"/>
    <cacheHierarchy uniqueName="[Measures].[Sum of ProjectWork]" caption="Sum of ProjectWork" measure="1" displayFolder="" measureGroup="Projects" count="0">
      <extLst>
        <ext xmlns:x15="http://schemas.microsoft.com/office/spreadsheetml/2010/11/main" uri="{B97F6D7D-B522-45F9-BDA1-12C45D357490}">
          <x15:cacheHierarchy aggregatedColumn="15"/>
        </ext>
      </extLst>
    </cacheHierarchy>
    <cacheHierarchy uniqueName="[Measures].[Sum of ProjectBaselineWork]" caption="Sum of ProjectBaselineWork" measure="1" displayFolder="" measureGroup="ProjectBaselines" count="0">
      <extLst>
        <ext xmlns:x15="http://schemas.microsoft.com/office/spreadsheetml/2010/11/main" uri="{B97F6D7D-B522-45F9-BDA1-12C45D357490}">
          <x15:cacheHierarchy aggregatedColumn="4"/>
        </ext>
      </extLst>
    </cacheHierarchy>
    <cacheHierarchy uniqueName="[Measures].[Sum of ProjectCost]" caption="Sum of ProjectCost" measure="1" displayFolder="" measureGroup="Projects" count="0">
      <extLst>
        <ext xmlns:x15="http://schemas.microsoft.com/office/spreadsheetml/2010/11/main" uri="{B97F6D7D-B522-45F9-BDA1-12C45D357490}">
          <x15:cacheHierarchy aggregatedColumn="8"/>
        </ext>
      </extLst>
    </cacheHierarchy>
    <cacheHierarchy uniqueName="[Measures].[Sum of ProjectBaselineCost]" caption="Sum of ProjectBaselineCost" measure="1" displayFolder="" measureGroup="ProjectBaselines" count="0">
      <extLst>
        <ext xmlns:x15="http://schemas.microsoft.com/office/spreadsheetml/2010/11/main" uri="{B97F6D7D-B522-45F9-BDA1-12C45D357490}">
          <x15:cacheHierarchy aggregatedColumn="3"/>
        </ext>
      </extLst>
    </cacheHierarchy>
    <cacheHierarchy uniqueName="[Measures].[Count of ProjectName]" caption="Count of ProjectName" measure="1" displayFolder="" measureGroup="Projects" count="0">
      <extLst>
        <ext xmlns:x15="http://schemas.microsoft.com/office/spreadsheetml/2010/11/main" uri="{B97F6D7D-B522-45F9-BDA1-12C45D357490}">
          <x15:cacheHierarchy aggregatedColumn="11"/>
        </ext>
      </extLst>
    </cacheHierarchy>
    <cacheHierarchy uniqueName="[Measures].[Count of IssueId]" caption="Count of IssueId" measure="1" displayFolder="" measureGroup="Issues" count="0" oneField="1">
      <fieldsUsage count="1">
        <fieldUsage x="0"/>
      </fieldsUsage>
      <extLst>
        <ext xmlns:x15="http://schemas.microsoft.com/office/spreadsheetml/2010/11/main" uri="{B97F6D7D-B522-45F9-BDA1-12C45D357490}">
          <x15:cacheHierarchy aggregatedColumn="1"/>
        </ext>
      </extLst>
    </cacheHierarchy>
    <cacheHierarchy uniqueName="[Measures].[Count of RiskId]" caption="Count of RiskId" measure="1" displayFolder="" measureGroup="Risks" count="0" oneField="1">
      <fieldsUsage count="1">
        <fieldUsage x="1"/>
      </fieldsUsage>
      <extLst>
        <ext xmlns:x15="http://schemas.microsoft.com/office/spreadsheetml/2010/11/main" uri="{B97F6D7D-B522-45F9-BDA1-12C45D357490}">
          <x15:cacheHierarchy aggregatedColumn="18"/>
        </ext>
      </extLst>
    </cacheHierarchy>
    <cacheHierarchy uniqueName="[Measures].[Sum of ProjectWorkVariance]" caption="Sum of ProjectWorkVariance" measure="1" displayFolder="" measureGroup="Projects" count="0">
      <extLst>
        <ext xmlns:x15="http://schemas.microsoft.com/office/spreadsheetml/2010/11/main" uri="{B97F6D7D-B522-45F9-BDA1-12C45D357490}">
          <x15:cacheHierarchy aggregatedColumn="16"/>
        </ext>
      </extLst>
    </cacheHierarchy>
    <cacheHierarchy uniqueName="[Measures].[Sum of ProjectCostVariance]" caption="Sum of ProjectCostVariance" measure="1" displayFolder="" measureGroup="Projects" count="0">
      <extLst>
        <ext xmlns:x15="http://schemas.microsoft.com/office/spreadsheetml/2010/11/main" uri="{B97F6D7D-B522-45F9-BDA1-12C45D357490}">
          <x15:cacheHierarchy aggregatedColumn="9"/>
        </ext>
      </extLst>
    </cacheHierarchy>
    <cacheHierarchy uniqueName="[Measures].[__XL_Count Projects]" caption="__XL_Count Projects" measure="1" displayFolder="" measureGroup="Projects" count="0" hidden="1"/>
    <cacheHierarchy uniqueName="[Measures].[__XL_Count ProjectBaselines]" caption="__XL_Count ProjectBaselines" measure="1" displayFolder="" measureGroup="ProjectBaselines" count="0" hidden="1"/>
    <cacheHierarchy uniqueName="[Measures].[__XL_Count Risks]" caption="__XL_Count Risks" measure="1" displayFolder="" measureGroup="Risks" count="0" hidden="1"/>
    <cacheHierarchy uniqueName="[Measures].[__XL_Count Issues]" caption="__XL_Count Issues" measure="1" displayFolder="" measureGroup="Issues" count="0" hidden="1"/>
    <cacheHierarchy uniqueName="[Measures].[__XL_Count of Models]" caption="__XL_Count of Models" measure="1" displayFolder="" count="0" hidden="1"/>
  </cacheHierarchies>
  <kpis count="0"/>
  <dimensions count="5">
    <dimension name="Issues" uniqueName="[Issues]" caption="Issues"/>
    <dimension measure="1" name="Measures" uniqueName="[Measures]" caption="Measures"/>
    <dimension name="ProjectBaselines" uniqueName="[ProjectBaselines]" caption="ProjectBaselines"/>
    <dimension name="Projects" uniqueName="[Projects]" caption="Projects"/>
    <dimension name="Risks" uniqueName="[Risks]" caption="Risks"/>
  </dimensions>
  <measureGroups count="4">
    <measureGroup name="Issues" caption="Issues"/>
    <measureGroup name="ProjectBaselines" caption="ProjectBaselines"/>
    <measureGroup name="Projects" caption="Projects"/>
    <measureGroup name="Risks" caption="Risks"/>
  </measureGroups>
  <maps count="7">
    <map measureGroup="0" dimension="0"/>
    <map measureGroup="0" dimension="3"/>
    <map measureGroup="1" dimension="2"/>
    <map measureGroup="1" dimension="3"/>
    <map measureGroup="2" dimension="3"/>
    <map measureGroup="3" dimension="3"/>
    <map measureGroup="3" dimension="4"/>
  </maps>
  <extLst>
    <ext xmlns:x14="http://schemas.microsoft.com/office/spreadsheetml/2009/9/main" uri="{725AE2AE-9491-48be-B2B4-4EB974FC3084}">
      <x14:pivotCacheDefinition pivotCacheId="13" supportSubqueryNonVisual="1" supportSubqueryCalcMem="1" supportAddCalcMems="1"/>
    </ext>
    <ext xmlns:x15="http://schemas.microsoft.com/office/spreadsheetml/2010/11/main" uri="{ABF5C744-AB39-4b91-8756-CFA1BBC848D5}">
      <x15:pivotCacheIdVersion cacheIdSupportedVersion="6" cacheIdCreatedVersion="6"/>
    </ext>
  </extLst>
</pivotCacheDefinition>
</file>

<file path=xl/pivotCache/pivotCacheDefinition4.xml><?xml version="1.0" encoding="utf-8"?>
<pivotCacheDefinition xmlns="http://schemas.openxmlformats.org/spreadsheetml/2006/main" xmlns:r="http://schemas.openxmlformats.org/officeDocument/2006/relationships" saveData="0" refreshedBy="Sunil Guntupalli" refreshedDate="43087.939356134259" backgroundQuery="1" createdVersion="5" refreshedVersion="6" minRefreshableVersion="3" recordCount="0" supportSubquery="1" supportAdvancedDrill="1">
  <cacheSource type="external" connectionId="5">
    <extLst>
      <ext xmlns:x14="http://schemas.microsoft.com/office/spreadsheetml/2009/9/main" uri="{F057638F-6D5F-4e77-A914-E7F072B9BCA8}">
        <x14:sourceConnection name="ThisWorkbookDataModel"/>
      </ext>
    </extLst>
  </cacheSource>
  <cacheFields count="4">
    <cacheField name="[Measures].[Sum of ProjectCost]" caption="Sum of ProjectCost" numFmtId="0" hierarchy="21" level="32767"/>
    <cacheField name="[Projects].[ProjectName].[ProjectName]" caption="ProjectName" numFmtId="0" hierarchy="11" level="1">
      <sharedItems count="22">
        <s v="Acquisition Target Analysis"/>
        <s v="Apparel ERP Upgrade"/>
        <s v="Asset Tracking System"/>
        <s v="Asset-Change Ownership"/>
        <s v="Audit Tracking Solution"/>
        <s v="Auditing Services Training"/>
        <s v="AutoComplete CustomField"/>
        <s v="AutoComplete CustomField1"/>
        <s v="AutoComplete CustomField2"/>
        <s v="Catalog Publishing"/>
        <s v="Company Portal Database Migration"/>
        <s v="Compliance Database System Implementation"/>
        <s v="Content Filtering Firewall Design and Implementation"/>
        <s v="Corporate Web Site Server Software Upgrade"/>
        <s v="Data Exchange and Integration"/>
        <s v="Data Parsing Tool Implementation"/>
        <s v="Karam Test"/>
        <s v="Plan for upgrade to Project Server 2013 update"/>
        <s v="Software Design Architecture Upgrade"/>
        <s v="Software Installation Automation"/>
        <s v="Strategic Merger Evaluation"/>
        <s v="Web Site Infrastructure Administration"/>
      </sharedItems>
    </cacheField>
    <cacheField name="[Measures].[Sum of ProjectBaselineCost]" caption="Sum of ProjectBaselineCost" numFmtId="0" hierarchy="22" level="32767"/>
    <cacheField name="[Projects].[EnterpriseProjectTypeName].[EnterpriseProjectTypeName]" caption="EnterpriseProjectTypeName" numFmtId="0" hierarchy="7" level="1">
      <sharedItems containsSemiMixedTypes="0" containsNonDate="0" containsString="0"/>
    </cacheField>
  </cacheFields>
  <cacheHierarchies count="33">
    <cacheHierarchy uniqueName="[Issues].[ProjectId]" caption="ProjectId" attribute="1" defaultMemberUniqueName="[Issues].[ProjectId].[All]" allUniqueName="[Issues].[ProjectId].[All]" dimensionUniqueName="[Issues]" displayFolder="" count="0" memberValueDatatype="130" unbalanced="0"/>
    <cacheHierarchy uniqueName="[Issues].[IssueId]" caption="IssueId" attribute="1" defaultMemberUniqueName="[Issues].[IssueId].[All]" allUniqueName="[Issues].[IssueId].[All]" dimensionUniqueName="[Issues]" displayFolder="" count="0" memberValueDatatype="130" unbalanced="0"/>
    <cacheHierarchy uniqueName="[ProjectBaselines].[ProjectId]" caption="ProjectId" attribute="1" defaultMemberUniqueName="[ProjectBaselines].[ProjectId].[All]" allUniqueName="[ProjectBaselines].[ProjectId].[All]" dimensionUniqueName="[ProjectBaselines]" displayFolder="" count="0" memberValueDatatype="130" unbalanced="0"/>
    <cacheHierarchy uniqueName="[ProjectBaselines].[ProjectBaselineCost]" caption="ProjectBaselineCost" attribute="1" defaultMemberUniqueName="[ProjectBaselines].[ProjectBaselineCost].[All]" allUniqueName="[ProjectBaselines].[ProjectBaselineCost].[All]" dimensionUniqueName="[ProjectBaselines]" displayFolder="" count="0" memberValueDatatype="5" unbalanced="0"/>
    <cacheHierarchy uniqueName="[ProjectBaselines].[ProjectBaselineWork]" caption="ProjectBaselineWork" attribute="1" defaultMemberUniqueName="[ProjectBaselines].[ProjectBaselineWork].[All]" allUniqueName="[ProjectBaselines].[ProjectBaselineWork].[All]" dimensionUniqueName="[ProjectBaselines]" displayFolder="" count="0" memberValueDatatype="5" unbalanced="0"/>
    <cacheHierarchy uniqueName="[ProjectBaselines].[ProjectName]" caption="ProjectName" attribute="1" defaultMemberUniqueName="[ProjectBaselines].[ProjectName].[All]" allUniqueName="[ProjectBaselines].[ProjectName].[All]" dimensionUniqueName="[ProjectBaselines]" displayFolder="" count="0" memberValueDatatype="130" unbalanced="0"/>
    <cacheHierarchy uniqueName="[Projects].[ProjectId]" caption="ProjectId" attribute="1" defaultMemberUniqueName="[Projects].[ProjectId].[All]" allUniqueName="[Projects].[ProjectId].[All]" dimensionUniqueName="[Projects]" displayFolder="" count="0" memberValueDatatype="130" unbalanced="0"/>
    <cacheHierarchy uniqueName="[Projects].[EnterpriseProjectTypeName]" caption="EnterpriseProjectTypeName" attribute="1" defaultMemberUniqueName="[Projects].[EnterpriseProjectTypeName].[All]" allUniqueName="[Projects].[EnterpriseProjectTypeName].[All]" dimensionUniqueName="[Projects]" displayFolder="" count="2" memberValueDatatype="130" unbalanced="0">
      <fieldsUsage count="2">
        <fieldUsage x="-1"/>
        <fieldUsage x="3"/>
      </fieldsUsage>
    </cacheHierarchy>
    <cacheHierarchy uniqueName="[Projects].[ProjectCost]" caption="ProjectCost" attribute="1" defaultMemberUniqueName="[Projects].[ProjectCost].[All]" allUniqueName="[Projects].[ProjectCost].[All]" dimensionUniqueName="[Projects]" displayFolder="" count="0" memberValueDatatype="5" unbalanced="0"/>
    <cacheHierarchy uniqueName="[Projects].[ProjectCostVariance]" caption="ProjectCostVariance" attribute="1" defaultMemberUniqueName="[Projects].[ProjectCostVariance].[All]" allUniqueName="[Projects].[ProjectCostVariance].[All]" dimensionUniqueName="[Projects]" displayFolder="" count="0" memberValueDatatype="5" unbalanced="0"/>
    <cacheHierarchy uniqueName="[Projects].[ProjectFinishDate]" caption="ProjectFinishDate" attribute="1" time="1" defaultMemberUniqueName="[Projects].[ProjectFinishDate].[All]" allUniqueName="[Projects].[ProjectFinishDate].[All]" dimensionUniqueName="[Projects]" displayFolder="" count="0" memberValueDatatype="7" unbalanced="0"/>
    <cacheHierarchy uniqueName="[Projects].[ProjectName]" caption="ProjectName" attribute="1" defaultMemberUniqueName="[Projects].[ProjectName].[All]" allUniqueName="[Projects].[ProjectName].[All]" dimensionUniqueName="[Projects]" displayFolder="" count="2" memberValueDatatype="130" unbalanced="0">
      <fieldsUsage count="2">
        <fieldUsage x="-1"/>
        <fieldUsage x="1"/>
      </fieldsUsage>
    </cacheHierarchy>
    <cacheHierarchy uniqueName="[Projects].[ProjectOwnerName]" caption="ProjectOwnerName" attribute="1" defaultMemberUniqueName="[Projects].[ProjectOwnerName].[All]" allUniqueName="[Projects].[ProjectOwnerName].[All]" dimensionUniqueName="[Projects]" displayFolder="" count="0" memberValueDatatype="130" unbalanced="0"/>
    <cacheHierarchy uniqueName="[Projects].[ProjectPercentCompleted]" caption="ProjectPercentCompleted" attribute="1" defaultMemberUniqueName="[Projects].[ProjectPercentCompleted].[All]" allUniqueName="[Projects].[ProjectPercentCompleted].[All]" dimensionUniqueName="[Projects]" displayFolder="" count="0" memberValueDatatype="20" unbalanced="0"/>
    <cacheHierarchy uniqueName="[Projects].[ProjectStartDate]" caption="ProjectStartDate" attribute="1" time="1" defaultMemberUniqueName="[Projects].[ProjectStartDate].[All]" allUniqueName="[Projects].[ProjectStartDate].[All]" dimensionUniqueName="[Projects]" displayFolder="" count="0" memberValueDatatype="7" unbalanced="0"/>
    <cacheHierarchy uniqueName="[Projects].[ProjectWork]" caption="ProjectWork" attribute="1" defaultMemberUniqueName="[Projects].[ProjectWork].[All]" allUniqueName="[Projects].[ProjectWork].[All]" dimensionUniqueName="[Projects]" displayFolder="" count="0" memberValueDatatype="5" unbalanced="0"/>
    <cacheHierarchy uniqueName="[Projects].[ProjectWorkVariance]" caption="ProjectWorkVariance" attribute="1" defaultMemberUniqueName="[Projects].[ProjectWorkVariance].[All]" allUniqueName="[Projects].[ProjectWorkVariance].[All]" dimensionUniqueName="[Projects]" displayFolder="" count="0" memberValueDatatype="5" unbalanced="0"/>
    <cacheHierarchy uniqueName="[Risks].[ProjectId]" caption="ProjectId" attribute="1" defaultMemberUniqueName="[Risks].[ProjectId].[All]" allUniqueName="[Risks].[ProjectId].[All]" dimensionUniqueName="[Risks]" displayFolder="" count="0" memberValueDatatype="130" unbalanced="0"/>
    <cacheHierarchy uniqueName="[Risks].[RiskId]" caption="RiskId" attribute="1" defaultMemberUniqueName="[Risks].[RiskId].[All]" allUniqueName="[Risks].[RiskId].[All]" dimensionUniqueName="[Risks]" displayFolder="" count="0" memberValueDatatype="130" unbalanced="0"/>
    <cacheHierarchy uniqueName="[Measures].[Sum of ProjectWork]" caption="Sum of ProjectWork" measure="1" displayFolder="" measureGroup="Projects" count="0">
      <extLst>
        <ext xmlns:x15="http://schemas.microsoft.com/office/spreadsheetml/2010/11/main" uri="{B97F6D7D-B522-45F9-BDA1-12C45D357490}">
          <x15:cacheHierarchy aggregatedColumn="15"/>
        </ext>
      </extLst>
    </cacheHierarchy>
    <cacheHierarchy uniqueName="[Measures].[Sum of ProjectBaselineWork]" caption="Sum of ProjectBaselineWork" measure="1" displayFolder="" measureGroup="ProjectBaselines" count="0">
      <extLst>
        <ext xmlns:x15="http://schemas.microsoft.com/office/spreadsheetml/2010/11/main" uri="{B97F6D7D-B522-45F9-BDA1-12C45D357490}">
          <x15:cacheHierarchy aggregatedColumn="4"/>
        </ext>
      </extLst>
    </cacheHierarchy>
    <cacheHierarchy uniqueName="[Measures].[Sum of ProjectCost]" caption="Sum of ProjectCost" measure="1" displayFolder="" measureGroup="Projects" count="0" oneField="1">
      <fieldsUsage count="1">
        <fieldUsage x="0"/>
      </fieldsUsage>
      <extLst>
        <ext xmlns:x15="http://schemas.microsoft.com/office/spreadsheetml/2010/11/main" uri="{B97F6D7D-B522-45F9-BDA1-12C45D357490}">
          <x15:cacheHierarchy aggregatedColumn="8"/>
        </ext>
      </extLst>
    </cacheHierarchy>
    <cacheHierarchy uniqueName="[Measures].[Sum of ProjectBaselineCost]" caption="Sum of ProjectBaselineCost" measure="1" displayFolder="" measureGroup="ProjectBaselines" count="0" oneField="1">
      <fieldsUsage count="1">
        <fieldUsage x="2"/>
      </fieldsUsage>
      <extLst>
        <ext xmlns:x15="http://schemas.microsoft.com/office/spreadsheetml/2010/11/main" uri="{B97F6D7D-B522-45F9-BDA1-12C45D357490}">
          <x15:cacheHierarchy aggregatedColumn="3"/>
        </ext>
      </extLst>
    </cacheHierarchy>
    <cacheHierarchy uniqueName="[Measures].[Count of ProjectName]" caption="Count of ProjectName" measure="1" displayFolder="" measureGroup="Projects" count="0">
      <extLst>
        <ext xmlns:x15="http://schemas.microsoft.com/office/spreadsheetml/2010/11/main" uri="{B97F6D7D-B522-45F9-BDA1-12C45D357490}">
          <x15:cacheHierarchy aggregatedColumn="11"/>
        </ext>
      </extLst>
    </cacheHierarchy>
    <cacheHierarchy uniqueName="[Measures].[Count of IssueId]" caption="Count of IssueId" measure="1" displayFolder="" measureGroup="Issues" count="0">
      <extLst>
        <ext xmlns:x15="http://schemas.microsoft.com/office/spreadsheetml/2010/11/main" uri="{B97F6D7D-B522-45F9-BDA1-12C45D357490}">
          <x15:cacheHierarchy aggregatedColumn="1"/>
        </ext>
      </extLst>
    </cacheHierarchy>
    <cacheHierarchy uniqueName="[Measures].[Count of RiskId]" caption="Count of RiskId" measure="1" displayFolder="" measureGroup="Risks" count="0">
      <extLst>
        <ext xmlns:x15="http://schemas.microsoft.com/office/spreadsheetml/2010/11/main" uri="{B97F6D7D-B522-45F9-BDA1-12C45D357490}">
          <x15:cacheHierarchy aggregatedColumn="18"/>
        </ext>
      </extLst>
    </cacheHierarchy>
    <cacheHierarchy uniqueName="[Measures].[Sum of ProjectWorkVariance]" caption="Sum of ProjectWorkVariance" measure="1" displayFolder="" measureGroup="Projects" count="0">
      <extLst>
        <ext xmlns:x15="http://schemas.microsoft.com/office/spreadsheetml/2010/11/main" uri="{B97F6D7D-B522-45F9-BDA1-12C45D357490}">
          <x15:cacheHierarchy aggregatedColumn="16"/>
        </ext>
      </extLst>
    </cacheHierarchy>
    <cacheHierarchy uniqueName="[Measures].[Sum of ProjectCostVariance]" caption="Sum of ProjectCostVariance" measure="1" displayFolder="" measureGroup="Projects" count="0">
      <extLst>
        <ext xmlns:x15="http://schemas.microsoft.com/office/spreadsheetml/2010/11/main" uri="{B97F6D7D-B522-45F9-BDA1-12C45D357490}">
          <x15:cacheHierarchy aggregatedColumn="9"/>
        </ext>
      </extLst>
    </cacheHierarchy>
    <cacheHierarchy uniqueName="[Measures].[__XL_Count Projects]" caption="__XL_Count Projects" measure="1" displayFolder="" measureGroup="Projects" count="0" hidden="1"/>
    <cacheHierarchy uniqueName="[Measures].[__XL_Count ProjectBaselines]" caption="__XL_Count ProjectBaselines" measure="1" displayFolder="" measureGroup="ProjectBaselines" count="0" hidden="1"/>
    <cacheHierarchy uniqueName="[Measures].[__XL_Count Risks]" caption="__XL_Count Risks" measure="1" displayFolder="" measureGroup="Risks" count="0" hidden="1"/>
    <cacheHierarchy uniqueName="[Measures].[__XL_Count Issues]" caption="__XL_Count Issues" measure="1" displayFolder="" measureGroup="Issues" count="0" hidden="1"/>
    <cacheHierarchy uniqueName="[Measures].[__XL_Count of Models]" caption="__XL_Count of Models" measure="1" displayFolder="" count="0" hidden="1"/>
  </cacheHierarchies>
  <kpis count="0"/>
  <dimensions count="5">
    <dimension name="Issues" uniqueName="[Issues]" caption="Issues"/>
    <dimension measure="1" name="Measures" uniqueName="[Measures]" caption="Measures"/>
    <dimension name="ProjectBaselines" uniqueName="[ProjectBaselines]" caption="ProjectBaselines"/>
    <dimension name="Projects" uniqueName="[Projects]" caption="Projects"/>
    <dimension name="Risks" uniqueName="[Risks]" caption="Risks"/>
  </dimensions>
  <measureGroups count="4">
    <measureGroup name="Issues" caption="Issues"/>
    <measureGroup name="ProjectBaselines" caption="ProjectBaselines"/>
    <measureGroup name="Projects" caption="Projects"/>
    <measureGroup name="Risks" caption="Risks"/>
  </measureGroups>
  <maps count="7">
    <map measureGroup="0" dimension="0"/>
    <map measureGroup="0" dimension="3"/>
    <map measureGroup="1" dimension="2"/>
    <map measureGroup="1" dimension="3"/>
    <map measureGroup="2" dimension="3"/>
    <map measureGroup="3" dimension="3"/>
    <map measureGroup="3" dimension="4"/>
  </maps>
  <extLst>
    <ext xmlns:x14="http://schemas.microsoft.com/office/spreadsheetml/2009/9/main" uri="{725AE2AE-9491-48be-B2B4-4EB974FC3084}">
      <x14:pivotCacheDefinition pivotCacheId="8" supportSubqueryNonVisual="1" supportSubqueryCalcMem="1" supportAddCalcMems="1"/>
    </ext>
    <ext xmlns:x15="http://schemas.microsoft.com/office/spreadsheetml/2010/11/main" uri="{ABF5C744-AB39-4b91-8756-CFA1BBC848D5}">
      <x15:pivotCacheIdVersion cacheIdSupportedVersion="6" cacheIdCreatedVersion="6"/>
    </ext>
  </extLst>
</pivotCacheDefinition>
</file>

<file path=xl/pivotCache/pivotCacheDefinition5.xml><?xml version="1.0" encoding="utf-8"?>
<pivotCacheDefinition xmlns="http://schemas.openxmlformats.org/spreadsheetml/2006/main" xmlns:r="http://schemas.openxmlformats.org/officeDocument/2006/relationships" saveData="0" refreshedBy="Sunil Guntupalli" refreshedDate="43087.939357060182" backgroundQuery="1" createdVersion="5" refreshedVersion="6" minRefreshableVersion="3" recordCount="0" supportSubquery="1" supportAdvancedDrill="1">
  <cacheSource type="external" connectionId="5">
    <extLst>
      <ext xmlns:x14="http://schemas.microsoft.com/office/spreadsheetml/2009/9/main" uri="{F057638F-6D5F-4e77-A914-E7F072B9BCA8}">
        <x14:sourceConnection name="ThisWorkbookDataModel"/>
      </ext>
    </extLst>
  </cacheSource>
  <cacheFields count="2">
    <cacheField name="[Measures].[Count of ProjectName]" caption="Count of ProjectName" numFmtId="0" hierarchy="23" level="32767"/>
    <cacheField name="[Projects].[EnterpriseProjectTypeName].[EnterpriseProjectTypeName]" caption="EnterpriseProjectTypeName" numFmtId="0" hierarchy="7" level="1">
      <sharedItems count="1">
        <s v="Enterprise Project"/>
      </sharedItems>
    </cacheField>
  </cacheFields>
  <cacheHierarchies count="33">
    <cacheHierarchy uniqueName="[Issues].[ProjectId]" caption="ProjectId" attribute="1" defaultMemberUniqueName="[Issues].[ProjectId].[All]" allUniqueName="[Issues].[ProjectId].[All]" dimensionUniqueName="[Issues]" displayFolder="" count="0" memberValueDatatype="130" unbalanced="0"/>
    <cacheHierarchy uniqueName="[Issues].[IssueId]" caption="IssueId" attribute="1" defaultMemberUniqueName="[Issues].[IssueId].[All]" allUniqueName="[Issues].[IssueId].[All]" dimensionUniqueName="[Issues]" displayFolder="" count="0" memberValueDatatype="130" unbalanced="0"/>
    <cacheHierarchy uniqueName="[ProjectBaselines].[ProjectId]" caption="ProjectId" attribute="1" defaultMemberUniqueName="[ProjectBaselines].[ProjectId].[All]" allUniqueName="[ProjectBaselines].[ProjectId].[All]" dimensionUniqueName="[ProjectBaselines]" displayFolder="" count="0" memberValueDatatype="130" unbalanced="0"/>
    <cacheHierarchy uniqueName="[ProjectBaselines].[ProjectBaselineCost]" caption="ProjectBaselineCost" attribute="1" defaultMemberUniqueName="[ProjectBaselines].[ProjectBaselineCost].[All]" allUniqueName="[ProjectBaselines].[ProjectBaselineCost].[All]" dimensionUniqueName="[ProjectBaselines]" displayFolder="" count="0" memberValueDatatype="5" unbalanced="0"/>
    <cacheHierarchy uniqueName="[ProjectBaselines].[ProjectBaselineWork]" caption="ProjectBaselineWork" attribute="1" defaultMemberUniqueName="[ProjectBaselines].[ProjectBaselineWork].[All]" allUniqueName="[ProjectBaselines].[ProjectBaselineWork].[All]" dimensionUniqueName="[ProjectBaselines]" displayFolder="" count="0" memberValueDatatype="5" unbalanced="0"/>
    <cacheHierarchy uniqueName="[ProjectBaselines].[ProjectName]" caption="ProjectName" attribute="1" defaultMemberUniqueName="[ProjectBaselines].[ProjectName].[All]" allUniqueName="[ProjectBaselines].[ProjectName].[All]" dimensionUniqueName="[ProjectBaselines]" displayFolder="" count="0" memberValueDatatype="130" unbalanced="0"/>
    <cacheHierarchy uniqueName="[Projects].[ProjectId]" caption="ProjectId" attribute="1" defaultMemberUniqueName="[Projects].[ProjectId].[All]" allUniqueName="[Projects].[ProjectId].[All]" dimensionUniqueName="[Projects]" displayFolder="" count="0" memberValueDatatype="130" unbalanced="0"/>
    <cacheHierarchy uniqueName="[Projects].[EnterpriseProjectTypeName]" caption="EnterpriseProjectTypeName" attribute="1" defaultMemberUniqueName="[Projects].[EnterpriseProjectTypeName].[All]" allUniqueName="[Projects].[EnterpriseProjectTypeName].[All]" dimensionUniqueName="[Projects]" displayFolder="" count="2" memberValueDatatype="130" unbalanced="0">
      <fieldsUsage count="2">
        <fieldUsage x="-1"/>
        <fieldUsage x="1"/>
      </fieldsUsage>
    </cacheHierarchy>
    <cacheHierarchy uniqueName="[Projects].[ProjectCost]" caption="ProjectCost" attribute="1" defaultMemberUniqueName="[Projects].[ProjectCost].[All]" allUniqueName="[Projects].[ProjectCost].[All]" dimensionUniqueName="[Projects]" displayFolder="" count="0" memberValueDatatype="5" unbalanced="0"/>
    <cacheHierarchy uniqueName="[Projects].[ProjectCostVariance]" caption="ProjectCostVariance" attribute="1" defaultMemberUniqueName="[Projects].[ProjectCostVariance].[All]" allUniqueName="[Projects].[ProjectCostVariance].[All]" dimensionUniqueName="[Projects]" displayFolder="" count="0" memberValueDatatype="5" unbalanced="0"/>
    <cacheHierarchy uniqueName="[Projects].[ProjectFinishDate]" caption="ProjectFinishDate" attribute="1" time="1" defaultMemberUniqueName="[Projects].[ProjectFinishDate].[All]" allUniqueName="[Projects].[ProjectFinishDate].[All]" dimensionUniqueName="[Projects]" displayFolder="" count="0" memberValueDatatype="7" unbalanced="0"/>
    <cacheHierarchy uniqueName="[Projects].[ProjectName]" caption="ProjectName" attribute="1" defaultMemberUniqueName="[Projects].[ProjectName].[All]" allUniqueName="[Projects].[ProjectName].[All]" dimensionUniqueName="[Projects]" displayFolder="" count="0" memberValueDatatype="130" unbalanced="0"/>
    <cacheHierarchy uniqueName="[Projects].[ProjectOwnerName]" caption="ProjectOwnerName" attribute="1" defaultMemberUniqueName="[Projects].[ProjectOwnerName].[All]" allUniqueName="[Projects].[ProjectOwnerName].[All]" dimensionUniqueName="[Projects]" displayFolder="" count="0" memberValueDatatype="130" unbalanced="0"/>
    <cacheHierarchy uniqueName="[Projects].[ProjectPercentCompleted]" caption="ProjectPercentCompleted" attribute="1" defaultMemberUniqueName="[Projects].[ProjectPercentCompleted].[All]" allUniqueName="[Projects].[ProjectPercentCompleted].[All]" dimensionUniqueName="[Projects]" displayFolder="" count="0" memberValueDatatype="20" unbalanced="0"/>
    <cacheHierarchy uniqueName="[Projects].[ProjectStartDate]" caption="ProjectStartDate" attribute="1" time="1" defaultMemberUniqueName="[Projects].[ProjectStartDate].[All]" allUniqueName="[Projects].[ProjectStartDate].[All]" dimensionUniqueName="[Projects]" displayFolder="" count="0" memberValueDatatype="7" unbalanced="0"/>
    <cacheHierarchy uniqueName="[Projects].[ProjectWork]" caption="ProjectWork" attribute="1" defaultMemberUniqueName="[Projects].[ProjectWork].[All]" allUniqueName="[Projects].[ProjectWork].[All]" dimensionUniqueName="[Projects]" displayFolder="" count="0" memberValueDatatype="5" unbalanced="0"/>
    <cacheHierarchy uniqueName="[Projects].[ProjectWorkVariance]" caption="ProjectWorkVariance" attribute="1" defaultMemberUniqueName="[Projects].[ProjectWorkVariance].[All]" allUniqueName="[Projects].[ProjectWorkVariance].[All]" dimensionUniqueName="[Projects]" displayFolder="" count="0" memberValueDatatype="5" unbalanced="0"/>
    <cacheHierarchy uniqueName="[Risks].[ProjectId]" caption="ProjectId" attribute="1" defaultMemberUniqueName="[Risks].[ProjectId].[All]" allUniqueName="[Risks].[ProjectId].[All]" dimensionUniqueName="[Risks]" displayFolder="" count="0" memberValueDatatype="130" unbalanced="0"/>
    <cacheHierarchy uniqueName="[Risks].[RiskId]" caption="RiskId" attribute="1" defaultMemberUniqueName="[Risks].[RiskId].[All]" allUniqueName="[Risks].[RiskId].[All]" dimensionUniqueName="[Risks]" displayFolder="" count="0" memberValueDatatype="130" unbalanced="0"/>
    <cacheHierarchy uniqueName="[Measures].[Sum of ProjectWork]" caption="Sum of ProjectWork" measure="1" displayFolder="" measureGroup="Projects" count="0">
      <extLst>
        <ext xmlns:x15="http://schemas.microsoft.com/office/spreadsheetml/2010/11/main" uri="{B97F6D7D-B522-45F9-BDA1-12C45D357490}">
          <x15:cacheHierarchy aggregatedColumn="15"/>
        </ext>
      </extLst>
    </cacheHierarchy>
    <cacheHierarchy uniqueName="[Measures].[Sum of ProjectBaselineWork]" caption="Sum of ProjectBaselineWork" measure="1" displayFolder="" measureGroup="ProjectBaselines" count="0">
      <extLst>
        <ext xmlns:x15="http://schemas.microsoft.com/office/spreadsheetml/2010/11/main" uri="{B97F6D7D-B522-45F9-BDA1-12C45D357490}">
          <x15:cacheHierarchy aggregatedColumn="4"/>
        </ext>
      </extLst>
    </cacheHierarchy>
    <cacheHierarchy uniqueName="[Measures].[Sum of ProjectCost]" caption="Sum of ProjectCost" measure="1" displayFolder="" measureGroup="Projects" count="0">
      <extLst>
        <ext xmlns:x15="http://schemas.microsoft.com/office/spreadsheetml/2010/11/main" uri="{B97F6D7D-B522-45F9-BDA1-12C45D357490}">
          <x15:cacheHierarchy aggregatedColumn="8"/>
        </ext>
      </extLst>
    </cacheHierarchy>
    <cacheHierarchy uniqueName="[Measures].[Sum of ProjectBaselineCost]" caption="Sum of ProjectBaselineCost" measure="1" displayFolder="" measureGroup="ProjectBaselines" count="0">
      <extLst>
        <ext xmlns:x15="http://schemas.microsoft.com/office/spreadsheetml/2010/11/main" uri="{B97F6D7D-B522-45F9-BDA1-12C45D357490}">
          <x15:cacheHierarchy aggregatedColumn="3"/>
        </ext>
      </extLst>
    </cacheHierarchy>
    <cacheHierarchy uniqueName="[Measures].[Count of ProjectName]" caption="Count of ProjectName" measure="1" displayFolder="" measureGroup="Projects" count="0" oneField="1">
      <fieldsUsage count="1">
        <fieldUsage x="0"/>
      </fieldsUsage>
      <extLst>
        <ext xmlns:x15="http://schemas.microsoft.com/office/spreadsheetml/2010/11/main" uri="{B97F6D7D-B522-45F9-BDA1-12C45D357490}">
          <x15:cacheHierarchy aggregatedColumn="11"/>
        </ext>
      </extLst>
    </cacheHierarchy>
    <cacheHierarchy uniqueName="[Measures].[Count of IssueId]" caption="Count of IssueId" measure="1" displayFolder="" measureGroup="Issues" count="0">
      <extLst>
        <ext xmlns:x15="http://schemas.microsoft.com/office/spreadsheetml/2010/11/main" uri="{B97F6D7D-B522-45F9-BDA1-12C45D357490}">
          <x15:cacheHierarchy aggregatedColumn="1"/>
        </ext>
      </extLst>
    </cacheHierarchy>
    <cacheHierarchy uniqueName="[Measures].[Count of RiskId]" caption="Count of RiskId" measure="1" displayFolder="" measureGroup="Risks" count="0">
      <extLst>
        <ext xmlns:x15="http://schemas.microsoft.com/office/spreadsheetml/2010/11/main" uri="{B97F6D7D-B522-45F9-BDA1-12C45D357490}">
          <x15:cacheHierarchy aggregatedColumn="18"/>
        </ext>
      </extLst>
    </cacheHierarchy>
    <cacheHierarchy uniqueName="[Measures].[Sum of ProjectWorkVariance]" caption="Sum of ProjectWorkVariance" measure="1" displayFolder="" measureGroup="Projects" count="0">
      <extLst>
        <ext xmlns:x15="http://schemas.microsoft.com/office/spreadsheetml/2010/11/main" uri="{B97F6D7D-B522-45F9-BDA1-12C45D357490}">
          <x15:cacheHierarchy aggregatedColumn="16"/>
        </ext>
      </extLst>
    </cacheHierarchy>
    <cacheHierarchy uniqueName="[Measures].[Sum of ProjectCostVariance]" caption="Sum of ProjectCostVariance" measure="1" displayFolder="" measureGroup="Projects" count="0">
      <extLst>
        <ext xmlns:x15="http://schemas.microsoft.com/office/spreadsheetml/2010/11/main" uri="{B97F6D7D-B522-45F9-BDA1-12C45D357490}">
          <x15:cacheHierarchy aggregatedColumn="9"/>
        </ext>
      </extLst>
    </cacheHierarchy>
    <cacheHierarchy uniqueName="[Measures].[__XL_Count Projects]" caption="__XL_Count Projects" measure="1" displayFolder="" measureGroup="Projects" count="0" hidden="1"/>
    <cacheHierarchy uniqueName="[Measures].[__XL_Count ProjectBaselines]" caption="__XL_Count ProjectBaselines" measure="1" displayFolder="" measureGroup="ProjectBaselines" count="0" hidden="1"/>
    <cacheHierarchy uniqueName="[Measures].[__XL_Count Risks]" caption="__XL_Count Risks" measure="1" displayFolder="" measureGroup="Risks" count="0" hidden="1"/>
    <cacheHierarchy uniqueName="[Measures].[__XL_Count Issues]" caption="__XL_Count Issues" measure="1" displayFolder="" measureGroup="Issues" count="0" hidden="1"/>
    <cacheHierarchy uniqueName="[Measures].[__XL_Count of Models]" caption="__XL_Count of Models" measure="1" displayFolder="" count="0" hidden="1"/>
  </cacheHierarchies>
  <kpis count="0"/>
  <dimensions count="5">
    <dimension name="Issues" uniqueName="[Issues]" caption="Issues"/>
    <dimension measure="1" name="Measures" uniqueName="[Measures]" caption="Measures"/>
    <dimension name="ProjectBaselines" uniqueName="[ProjectBaselines]" caption="ProjectBaselines"/>
    <dimension name="Projects" uniqueName="[Projects]" caption="Projects"/>
    <dimension name="Risks" uniqueName="[Risks]" caption="Risks"/>
  </dimensions>
  <measureGroups count="4">
    <measureGroup name="Issues" caption="Issues"/>
    <measureGroup name="ProjectBaselines" caption="ProjectBaselines"/>
    <measureGroup name="Projects" caption="Projects"/>
    <measureGroup name="Risks" caption="Risks"/>
  </measureGroups>
  <maps count="7">
    <map measureGroup="0" dimension="0"/>
    <map measureGroup="0" dimension="3"/>
    <map measureGroup="1" dimension="2"/>
    <map measureGroup="1" dimension="3"/>
    <map measureGroup="2" dimension="3"/>
    <map measureGroup="3" dimension="3"/>
    <map measureGroup="3" dimension="4"/>
  </maps>
  <extLst>
    <ext xmlns:x14="http://schemas.microsoft.com/office/spreadsheetml/2009/9/main" uri="{725AE2AE-9491-48be-B2B4-4EB974FC3084}">
      <x14:pivotCacheDefinition pivotCacheId="7" supportSubqueryNonVisual="1" supportSubqueryCalcMem="1" supportAddCalcMems="1"/>
    </ext>
    <ext xmlns:x15="http://schemas.microsoft.com/office/spreadsheetml/2010/11/main" uri="{ABF5C744-AB39-4b91-8756-CFA1BBC848D5}">
      <x15:pivotCacheIdVersion cacheIdSupportedVersion="6" cacheIdCreatedVersion="6"/>
    </ext>
  </extLst>
</pivotCacheDefinition>
</file>

<file path=xl/pivotCache/pivotCacheDefinition6.xml><?xml version="1.0" encoding="utf-8"?>
<pivotCacheDefinition xmlns="http://schemas.openxmlformats.org/spreadsheetml/2006/main" xmlns:r="http://schemas.openxmlformats.org/officeDocument/2006/relationships" saveData="0" refreshedBy="Sunil Guntupalli" refreshedDate="43087.939358217591" backgroundQuery="1" createdVersion="5" refreshedVersion="6" minRefreshableVersion="3" recordCount="0" supportSubquery="1" supportAdvancedDrill="1">
  <cacheSource type="external" connectionId="5">
    <extLst>
      <ext xmlns:x14="http://schemas.microsoft.com/office/spreadsheetml/2009/9/main" uri="{F057638F-6D5F-4e77-A914-E7F072B9BCA8}">
        <x14:sourceConnection name="ThisWorkbookDataModel"/>
      </ext>
    </extLst>
  </cacheSource>
  <cacheFields count="4">
    <cacheField name="[Projects].[ProjectName].[ProjectName]" caption="ProjectName" numFmtId="0" hierarchy="11" level="1">
      <sharedItems count="22">
        <s v="Acquisition Target Analysis"/>
        <s v="Apparel ERP Upgrade"/>
        <s v="Asset Tracking System"/>
        <s v="Asset-Change Ownership"/>
        <s v="Audit Tracking Solution"/>
        <s v="Auditing Services Training"/>
        <s v="AutoComplete CustomField"/>
        <s v="AutoComplete CustomField1"/>
        <s v="AutoComplete CustomField2"/>
        <s v="Catalog Publishing"/>
        <s v="Company Portal Database Migration"/>
        <s v="Compliance Database System Implementation"/>
        <s v="Content Filtering Firewall Design and Implementation"/>
        <s v="Corporate Web Site Server Software Upgrade"/>
        <s v="Data Exchange and Integration"/>
        <s v="Data Parsing Tool Implementation"/>
        <s v="Karam Test"/>
        <s v="Plan for upgrade to Project Server 2013 update"/>
        <s v="Software Design Architecture Upgrade"/>
        <s v="Software Installation Automation"/>
        <s v="Strategic Merger Evaluation"/>
        <s v="Web Site Infrastructure Administration"/>
      </sharedItems>
    </cacheField>
    <cacheField name="[Measures].[Sum of ProjectWork]" caption="Sum of ProjectWork" numFmtId="0" hierarchy="19" level="32767"/>
    <cacheField name="[Measures].[Sum of ProjectBaselineWork]" caption="Sum of ProjectBaselineWork" numFmtId="0" hierarchy="20" level="32767"/>
    <cacheField name="[Projects].[EnterpriseProjectTypeName].[EnterpriseProjectTypeName]" caption="EnterpriseProjectTypeName" numFmtId="0" hierarchy="7" level="1">
      <sharedItems containsSemiMixedTypes="0" containsNonDate="0" containsString="0"/>
    </cacheField>
  </cacheFields>
  <cacheHierarchies count="33">
    <cacheHierarchy uniqueName="[Issues].[ProjectId]" caption="ProjectId" attribute="1" defaultMemberUniqueName="[Issues].[ProjectId].[All]" allUniqueName="[Issues].[ProjectId].[All]" dimensionUniqueName="[Issues]" displayFolder="" count="0" memberValueDatatype="130" unbalanced="0"/>
    <cacheHierarchy uniqueName="[Issues].[IssueId]" caption="IssueId" attribute="1" defaultMemberUniqueName="[Issues].[IssueId].[All]" allUniqueName="[Issues].[IssueId].[All]" dimensionUniqueName="[Issues]" displayFolder="" count="0" memberValueDatatype="130" unbalanced="0"/>
    <cacheHierarchy uniqueName="[ProjectBaselines].[ProjectId]" caption="ProjectId" attribute="1" defaultMemberUniqueName="[ProjectBaselines].[ProjectId].[All]" allUniqueName="[ProjectBaselines].[ProjectId].[All]" dimensionUniqueName="[ProjectBaselines]" displayFolder="" count="0" memberValueDatatype="130" unbalanced="0"/>
    <cacheHierarchy uniqueName="[ProjectBaselines].[ProjectBaselineCost]" caption="ProjectBaselineCost" attribute="1" defaultMemberUniqueName="[ProjectBaselines].[ProjectBaselineCost].[All]" allUniqueName="[ProjectBaselines].[ProjectBaselineCost].[All]" dimensionUniqueName="[ProjectBaselines]" displayFolder="" count="0" memberValueDatatype="5" unbalanced="0"/>
    <cacheHierarchy uniqueName="[ProjectBaselines].[ProjectBaselineWork]" caption="ProjectBaselineWork" attribute="1" defaultMemberUniqueName="[ProjectBaselines].[ProjectBaselineWork].[All]" allUniqueName="[ProjectBaselines].[ProjectBaselineWork].[All]" dimensionUniqueName="[ProjectBaselines]" displayFolder="" count="0" memberValueDatatype="5" unbalanced="0"/>
    <cacheHierarchy uniqueName="[ProjectBaselines].[ProjectName]" caption="ProjectName" attribute="1" defaultMemberUniqueName="[ProjectBaselines].[ProjectName].[All]" allUniqueName="[ProjectBaselines].[ProjectName].[All]" dimensionUniqueName="[ProjectBaselines]" displayFolder="" count="0" memberValueDatatype="130" unbalanced="0"/>
    <cacheHierarchy uniqueName="[Projects].[ProjectId]" caption="ProjectId" attribute="1" defaultMemberUniqueName="[Projects].[ProjectId].[All]" allUniqueName="[Projects].[ProjectId].[All]" dimensionUniqueName="[Projects]" displayFolder="" count="0" memberValueDatatype="130" unbalanced="0"/>
    <cacheHierarchy uniqueName="[Projects].[EnterpriseProjectTypeName]" caption="EnterpriseProjectTypeName" attribute="1" defaultMemberUniqueName="[Projects].[EnterpriseProjectTypeName].[All]" allUniqueName="[Projects].[EnterpriseProjectTypeName].[All]" dimensionUniqueName="[Projects]" displayFolder="" count="2" memberValueDatatype="130" unbalanced="0">
      <fieldsUsage count="2">
        <fieldUsage x="-1"/>
        <fieldUsage x="3"/>
      </fieldsUsage>
    </cacheHierarchy>
    <cacheHierarchy uniqueName="[Projects].[ProjectCost]" caption="ProjectCost" attribute="1" defaultMemberUniqueName="[Projects].[ProjectCost].[All]" allUniqueName="[Projects].[ProjectCost].[All]" dimensionUniqueName="[Projects]" displayFolder="" count="0" memberValueDatatype="5" unbalanced="0"/>
    <cacheHierarchy uniqueName="[Projects].[ProjectCostVariance]" caption="ProjectCostVariance" attribute="1" defaultMemberUniqueName="[Projects].[ProjectCostVariance].[All]" allUniqueName="[Projects].[ProjectCostVariance].[All]" dimensionUniqueName="[Projects]" displayFolder="" count="0" memberValueDatatype="5" unbalanced="0"/>
    <cacheHierarchy uniqueName="[Projects].[ProjectFinishDate]" caption="ProjectFinishDate" attribute="1" time="1" defaultMemberUniqueName="[Projects].[ProjectFinishDate].[All]" allUniqueName="[Projects].[ProjectFinishDate].[All]" dimensionUniqueName="[Projects]" displayFolder="" count="0" memberValueDatatype="7" unbalanced="0"/>
    <cacheHierarchy uniqueName="[Projects].[ProjectName]" caption="ProjectName" attribute="1" defaultMemberUniqueName="[Projects].[ProjectName].[All]" allUniqueName="[Projects].[ProjectName].[All]" dimensionUniqueName="[Projects]" displayFolder="" count="2" memberValueDatatype="130" unbalanced="0">
      <fieldsUsage count="2">
        <fieldUsage x="-1"/>
        <fieldUsage x="0"/>
      </fieldsUsage>
    </cacheHierarchy>
    <cacheHierarchy uniqueName="[Projects].[ProjectOwnerName]" caption="ProjectOwnerName" attribute="1" defaultMemberUniqueName="[Projects].[ProjectOwnerName].[All]" allUniqueName="[Projects].[ProjectOwnerName].[All]" dimensionUniqueName="[Projects]" displayFolder="" count="0" memberValueDatatype="130" unbalanced="0"/>
    <cacheHierarchy uniqueName="[Projects].[ProjectPercentCompleted]" caption="ProjectPercentCompleted" attribute="1" defaultMemberUniqueName="[Projects].[ProjectPercentCompleted].[All]" allUniqueName="[Projects].[ProjectPercentCompleted].[All]" dimensionUniqueName="[Projects]" displayFolder="" count="0" memberValueDatatype="20" unbalanced="0"/>
    <cacheHierarchy uniqueName="[Projects].[ProjectStartDate]" caption="ProjectStartDate" attribute="1" time="1" defaultMemberUniqueName="[Projects].[ProjectStartDate].[All]" allUniqueName="[Projects].[ProjectStartDate].[All]" dimensionUniqueName="[Projects]" displayFolder="" count="0" memberValueDatatype="7" unbalanced="0"/>
    <cacheHierarchy uniqueName="[Projects].[ProjectWork]" caption="ProjectWork" attribute="1" defaultMemberUniqueName="[Projects].[ProjectWork].[All]" allUniqueName="[Projects].[ProjectWork].[All]" dimensionUniqueName="[Projects]" displayFolder="" count="0" memberValueDatatype="5" unbalanced="0"/>
    <cacheHierarchy uniqueName="[Projects].[ProjectWorkVariance]" caption="ProjectWorkVariance" attribute="1" defaultMemberUniqueName="[Projects].[ProjectWorkVariance].[All]" allUniqueName="[Projects].[ProjectWorkVariance].[All]" dimensionUniqueName="[Projects]" displayFolder="" count="0" memberValueDatatype="5" unbalanced="0"/>
    <cacheHierarchy uniqueName="[Risks].[ProjectId]" caption="ProjectId" attribute="1" defaultMemberUniqueName="[Risks].[ProjectId].[All]" allUniqueName="[Risks].[ProjectId].[All]" dimensionUniqueName="[Risks]" displayFolder="" count="0" memberValueDatatype="130" unbalanced="0"/>
    <cacheHierarchy uniqueName="[Risks].[RiskId]" caption="RiskId" attribute="1" defaultMemberUniqueName="[Risks].[RiskId].[All]" allUniqueName="[Risks].[RiskId].[All]" dimensionUniqueName="[Risks]" displayFolder="" count="0" memberValueDatatype="130" unbalanced="0"/>
    <cacheHierarchy uniqueName="[Measures].[Sum of ProjectWork]" caption="Sum of ProjectWork" measure="1" displayFolder="" measureGroup="Projects" count="0" oneField="1">
      <fieldsUsage count="1">
        <fieldUsage x="1"/>
      </fieldsUsage>
      <extLst>
        <ext xmlns:x15="http://schemas.microsoft.com/office/spreadsheetml/2010/11/main" uri="{B97F6D7D-B522-45F9-BDA1-12C45D357490}">
          <x15:cacheHierarchy aggregatedColumn="15"/>
        </ext>
      </extLst>
    </cacheHierarchy>
    <cacheHierarchy uniqueName="[Measures].[Sum of ProjectBaselineWork]" caption="Sum of ProjectBaselineWork" measure="1" displayFolder="" measureGroup="ProjectBaselines" count="0" oneField="1">
      <fieldsUsage count="1">
        <fieldUsage x="2"/>
      </fieldsUsage>
      <extLst>
        <ext xmlns:x15="http://schemas.microsoft.com/office/spreadsheetml/2010/11/main" uri="{B97F6D7D-B522-45F9-BDA1-12C45D357490}">
          <x15:cacheHierarchy aggregatedColumn="4"/>
        </ext>
      </extLst>
    </cacheHierarchy>
    <cacheHierarchy uniqueName="[Measures].[Sum of ProjectCost]" caption="Sum of ProjectCost" measure="1" displayFolder="" measureGroup="Projects" count="0">
      <extLst>
        <ext xmlns:x15="http://schemas.microsoft.com/office/spreadsheetml/2010/11/main" uri="{B97F6D7D-B522-45F9-BDA1-12C45D357490}">
          <x15:cacheHierarchy aggregatedColumn="8"/>
        </ext>
      </extLst>
    </cacheHierarchy>
    <cacheHierarchy uniqueName="[Measures].[Sum of ProjectBaselineCost]" caption="Sum of ProjectBaselineCost" measure="1" displayFolder="" measureGroup="ProjectBaselines" count="0">
      <extLst>
        <ext xmlns:x15="http://schemas.microsoft.com/office/spreadsheetml/2010/11/main" uri="{B97F6D7D-B522-45F9-BDA1-12C45D357490}">
          <x15:cacheHierarchy aggregatedColumn="3"/>
        </ext>
      </extLst>
    </cacheHierarchy>
    <cacheHierarchy uniqueName="[Measures].[Count of ProjectName]" caption="Count of ProjectName" measure="1" displayFolder="" measureGroup="Projects" count="0">
      <extLst>
        <ext xmlns:x15="http://schemas.microsoft.com/office/spreadsheetml/2010/11/main" uri="{B97F6D7D-B522-45F9-BDA1-12C45D357490}">
          <x15:cacheHierarchy aggregatedColumn="11"/>
        </ext>
      </extLst>
    </cacheHierarchy>
    <cacheHierarchy uniqueName="[Measures].[Count of IssueId]" caption="Count of IssueId" measure="1" displayFolder="" measureGroup="Issues" count="0">
      <extLst>
        <ext xmlns:x15="http://schemas.microsoft.com/office/spreadsheetml/2010/11/main" uri="{B97F6D7D-B522-45F9-BDA1-12C45D357490}">
          <x15:cacheHierarchy aggregatedColumn="1"/>
        </ext>
      </extLst>
    </cacheHierarchy>
    <cacheHierarchy uniqueName="[Measures].[Count of RiskId]" caption="Count of RiskId" measure="1" displayFolder="" measureGroup="Risks" count="0">
      <extLst>
        <ext xmlns:x15="http://schemas.microsoft.com/office/spreadsheetml/2010/11/main" uri="{B97F6D7D-B522-45F9-BDA1-12C45D357490}">
          <x15:cacheHierarchy aggregatedColumn="18"/>
        </ext>
      </extLst>
    </cacheHierarchy>
    <cacheHierarchy uniqueName="[Measures].[Sum of ProjectWorkVariance]" caption="Sum of ProjectWorkVariance" measure="1" displayFolder="" measureGroup="Projects" count="0">
      <extLst>
        <ext xmlns:x15="http://schemas.microsoft.com/office/spreadsheetml/2010/11/main" uri="{B97F6D7D-B522-45F9-BDA1-12C45D357490}">
          <x15:cacheHierarchy aggregatedColumn="16"/>
        </ext>
      </extLst>
    </cacheHierarchy>
    <cacheHierarchy uniqueName="[Measures].[Sum of ProjectCostVariance]" caption="Sum of ProjectCostVariance" measure="1" displayFolder="" measureGroup="Projects" count="0">
      <extLst>
        <ext xmlns:x15="http://schemas.microsoft.com/office/spreadsheetml/2010/11/main" uri="{B97F6D7D-B522-45F9-BDA1-12C45D357490}">
          <x15:cacheHierarchy aggregatedColumn="9"/>
        </ext>
      </extLst>
    </cacheHierarchy>
    <cacheHierarchy uniqueName="[Measures].[__XL_Count Projects]" caption="__XL_Count Projects" measure="1" displayFolder="" measureGroup="Projects" count="0" hidden="1"/>
    <cacheHierarchy uniqueName="[Measures].[__XL_Count ProjectBaselines]" caption="__XL_Count ProjectBaselines" measure="1" displayFolder="" measureGroup="ProjectBaselines" count="0" hidden="1"/>
    <cacheHierarchy uniqueName="[Measures].[__XL_Count Risks]" caption="__XL_Count Risks" measure="1" displayFolder="" measureGroup="Risks" count="0" hidden="1"/>
    <cacheHierarchy uniqueName="[Measures].[__XL_Count Issues]" caption="__XL_Count Issues" measure="1" displayFolder="" measureGroup="Issues" count="0" hidden="1"/>
    <cacheHierarchy uniqueName="[Measures].[__XL_Count of Models]" caption="__XL_Count of Models" measure="1" displayFolder="" count="0" hidden="1"/>
  </cacheHierarchies>
  <kpis count="0"/>
  <dimensions count="5">
    <dimension name="Issues" uniqueName="[Issues]" caption="Issues"/>
    <dimension measure="1" name="Measures" uniqueName="[Measures]" caption="Measures"/>
    <dimension name="ProjectBaselines" uniqueName="[ProjectBaselines]" caption="ProjectBaselines"/>
    <dimension name="Projects" uniqueName="[Projects]" caption="Projects"/>
    <dimension name="Risks" uniqueName="[Risks]" caption="Risks"/>
  </dimensions>
  <measureGroups count="4">
    <measureGroup name="Issues" caption="Issues"/>
    <measureGroup name="ProjectBaselines" caption="ProjectBaselines"/>
    <measureGroup name="Projects" caption="Projects"/>
    <measureGroup name="Risks" caption="Risks"/>
  </measureGroups>
  <maps count="7">
    <map measureGroup="0" dimension="0"/>
    <map measureGroup="0" dimension="3"/>
    <map measureGroup="1" dimension="2"/>
    <map measureGroup="1" dimension="3"/>
    <map measureGroup="2" dimension="3"/>
    <map measureGroup="3" dimension="3"/>
    <map measureGroup="3" dimension="4"/>
  </maps>
  <extLst>
    <ext xmlns:x14="http://schemas.microsoft.com/office/spreadsheetml/2009/9/main" uri="{725AE2AE-9491-48be-B2B4-4EB974FC3084}">
      <x14:pivotCacheDefinition pivotCacheId="2" supportSubqueryNonVisual="1" supportSubqueryCalcMem="1" supportAddCalcMems="1"/>
    </ext>
    <ext xmlns:x15="http://schemas.microsoft.com/office/spreadsheetml/2010/11/main" uri="{ABF5C744-AB39-4b91-8756-CFA1BBC848D5}">
      <x15:pivotCacheIdVersion cacheIdSupportedVersion="6" cacheIdCreatedVersion="6"/>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ChartTable1" cacheId="82"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2">
  <location ref="A1:C24" firstHeaderRow="0" firstDataRow="1" firstDataCol="1"/>
  <pivotFields count="4">
    <pivotField axis="axisRow" allDrilled="1" showAll="0" dataSourceSort="1" defaultAttributeDrillState="1">
      <items count="23">
        <item x="0"/>
        <item x="1"/>
        <item x="2"/>
        <item x="3"/>
        <item x="4"/>
        <item x="5"/>
        <item x="6"/>
        <item x="7"/>
        <item x="8"/>
        <item x="9"/>
        <item x="10"/>
        <item x="11"/>
        <item x="12"/>
        <item x="13"/>
        <item x="14"/>
        <item x="15"/>
        <item x="16"/>
        <item x="17"/>
        <item x="18"/>
        <item x="19"/>
        <item x="20"/>
        <item x="21"/>
        <item t="default"/>
      </items>
    </pivotField>
    <pivotField dataField="1" showAll="0"/>
    <pivotField dataField="1" showAll="0"/>
    <pivotField allDrilled="1" showAll="0" dataSourceSort="1" defaultAttributeDrillState="1"/>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2"/>
  </colFields>
  <colItems count="2">
    <i>
      <x/>
    </i>
    <i i="1">
      <x v="1"/>
    </i>
  </colItems>
  <dataFields count="2">
    <dataField name="Sum of ProjectWork" fld="1" baseField="0" baseItem="0"/>
    <dataField name="Sum of ProjectBaselineWork" fld="2" baseField="0" baseItem="0"/>
  </dataFields>
  <chartFormats count="4">
    <chartFormat chart="1" format="8" series="1">
      <pivotArea type="data" outline="0" fieldPosition="0">
        <references count="1">
          <reference field="4294967294" count="1" selected="0">
            <x v="0"/>
          </reference>
        </references>
      </pivotArea>
    </chartFormat>
    <chartFormat chart="1" format="9" series="1">
      <pivotArea type="data" outline="0" fieldPosition="0">
        <references count="1">
          <reference field="4294967294" count="1" selected="0">
            <x v="1"/>
          </reference>
        </references>
      </pivotArea>
    </chartFormat>
    <chartFormat chart="0" format="10" series="1">
      <pivotArea type="data" outline="0" fieldPosition="0">
        <references count="1">
          <reference field="4294967294" count="1" selected="0">
            <x v="0"/>
          </reference>
        </references>
      </pivotArea>
    </chartFormat>
    <chartFormat chart="0" format="11" series="1">
      <pivotArea type="data" outline="0" fieldPosition="0">
        <references count="1">
          <reference field="4294967294" count="1" selected="0">
            <x v="1"/>
          </reference>
        </references>
      </pivotArea>
    </chartFormat>
  </chartFormats>
  <pivotHierarchies count="33">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rowHierarchiesUsage count="1">
    <rowHierarchyUsage hierarchyUsage="1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23" columnCount="2" cacheId="2">
        <x15:pivotRow count="2">
          <x15:c>
            <x15:v>720</x15:v>
          </x15:c>
          <x15:c>
            <x15:v>720</x15:v>
          </x15:c>
        </x15:pivotRow>
        <x15:pivotRow count="2">
          <x15:c>
            <x15:v>1532</x15:v>
          </x15:c>
          <x15:c>
            <x15:v>1532</x15:v>
          </x15:c>
        </x15:pivotRow>
        <x15:pivotRow count="2">
          <x15:c>
            <x15:v>2562</x15:v>
          </x15:c>
          <x15:c>
            <x15:v>2402</x15:v>
          </x15:c>
        </x15:pivotRow>
        <x15:pivotRow count="2">
          <x15:c>
            <x15:v>1548</x15:v>
          </x15:c>
          <x15:c>
            <x15:v>1548</x15:v>
          </x15:c>
        </x15:pivotRow>
        <x15:pivotRow count="2">
          <x15:c>
            <x15:v>1548</x15:v>
          </x15:c>
          <x15:c>
            <x15:v>1532</x15:v>
          </x15:c>
        </x15:pivotRow>
        <x15:pivotRow count="2">
          <x15:c>
            <x15:v>1678</x15:v>
          </x15:c>
          <x15:c>
            <x15:v>624</x15:v>
          </x15:c>
        </x15:pivotRow>
        <x15:pivotRow count="2">
          <x15:c>
            <x15:v>0</x15:v>
          </x15:c>
          <x15:c t="e">
            <x15:v/>
          </x15:c>
        </x15:pivotRow>
        <x15:pivotRow count="2">
          <x15:c>
            <x15:v>0</x15:v>
          </x15:c>
          <x15:c t="e">
            <x15:v/>
          </x15:c>
        </x15:pivotRow>
        <x15:pivotRow count="2">
          <x15:c>
            <x15:v>0</x15:v>
          </x15:c>
          <x15:c t="e">
            <x15:v/>
          </x15:c>
        </x15:pivotRow>
        <x15:pivotRow count="2">
          <x15:c>
            <x15:v>1532</x15:v>
          </x15:c>
          <x15:c>
            <x15:v>1532</x15:v>
          </x15:c>
        </x15:pivotRow>
        <x15:pivotRow count="2">
          <x15:c>
            <x15:v>2386</x15:v>
          </x15:c>
          <x15:c>
            <x15:v>2386</x15:v>
          </x15:c>
        </x15:pivotRow>
        <x15:pivotRow count="2">
          <x15:c>
            <x15:v>940</x15:v>
          </x15:c>
          <x15:c>
            <x15:v>940</x15:v>
          </x15:c>
        </x15:pivotRow>
        <x15:pivotRow count="2">
          <x15:c>
            <x15:v>2434</x15:v>
          </x15:c>
          <x15:c>
            <x15:v>2378</x15:v>
          </x15:c>
        </x15:pivotRow>
        <x15:pivotRow count="2">
          <x15:c>
            <x15:v>1532</x15:v>
          </x15:c>
          <x15:c>
            <x15:v>1532</x15:v>
          </x15:c>
        </x15:pivotRow>
        <x15:pivotRow count="2">
          <x15:c>
            <x15:v>1796</x15:v>
          </x15:c>
          <x15:c>
            <x15:v>1532</x15:v>
          </x15:c>
        </x15:pivotRow>
        <x15:pivotRow count="2">
          <x15:c>
            <x15:v>10648.655917</x15:v>
          </x15:c>
          <x15:c>
            <x15:v>10648.655917</x15:v>
          </x15:c>
        </x15:pivotRow>
        <x15:pivotRow count="2">
          <x15:c>
            <x15:v>0</x15:v>
          </x15:c>
          <x15:c t="e">
            <x15:v/>
          </x15:c>
        </x15:pivotRow>
        <x15:pivotRow count="2">
          <x15:c>
            <x15:v>30</x15:v>
          </x15:c>
          <x15:c t="e">
            <x15:v/>
          </x15:c>
        </x15:pivotRow>
        <x15:pivotRow count="2">
          <x15:c>
            <x15:v>1848</x15:v>
          </x15:c>
          <x15:c>
            <x15:v>1540</x15:v>
          </x15:c>
        </x15:pivotRow>
        <x15:pivotRow count="2">
          <x15:c>
            <x15:v>2370</x15:v>
          </x15:c>
          <x15:c>
            <x15:v>2370</x15:v>
          </x15:c>
        </x15:pivotRow>
        <x15:pivotRow count="2">
          <x15:c>
            <x15:v>720</x15:v>
          </x15:c>
          <x15:c t="e">
            <x15:v/>
          </x15:c>
        </x15:pivotRow>
        <x15:pivotRow count="2">
          <x15:c>
            <x15:v>1572</x15:v>
          </x15:c>
          <x15:c>
            <x15:v>1572</x15:v>
          </x15:c>
        </x15:pivotRow>
        <x15:pivotRow count="2">
          <x15:c>
            <x15:v>37396.655916999996</x15:v>
          </x15:c>
          <x15:c>
            <x15:v>34788.655916999996</x15:v>
          </x15:c>
        </x15:pivotRow>
      </x15:pivotTableData>
    </ext>
    <ext xmlns:x15="http://schemas.microsoft.com/office/spreadsheetml/2010/11/main" uri="{E67621CE-5B39-4880-91FE-76760E9C1902}">
      <x15:pivotTableUISettings>
        <x15:activeTabTopLevelEntity name="[Projects]"/>
        <x15:activeTabTopLevelEntity name="[ProjectBaselines]"/>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ChartTable2" cacheId="79"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
  <location ref="A1:B3" firstHeaderRow="1" firstDataRow="1" firstDataCol="1"/>
  <pivotFields count="2">
    <pivotField dataField="1" showAll="0"/>
    <pivotField axis="axisRow" allDrilled="1" showAll="0" dataSourceSort="1" defaultAttributeDrillState="1">
      <items count="2">
        <item x="0"/>
        <item t="default"/>
      </items>
    </pivotField>
  </pivotFields>
  <rowFields count="1">
    <field x="1"/>
  </rowFields>
  <rowItems count="2">
    <i>
      <x/>
    </i>
    <i t="grand">
      <x/>
    </i>
  </rowItems>
  <colItems count="1">
    <i/>
  </colItems>
  <dataFields count="1">
    <dataField name="Count of ProjectName" fld="0" subtotal="count" baseField="0" baseItem="0"/>
  </dataFields>
  <chartFormats count="1">
    <chartFormat chart="0" format="2" series="1">
      <pivotArea type="data" outline="0" fieldPosition="0">
        <references count="1">
          <reference field="4294967294" count="1" selected="0">
            <x v="0"/>
          </reference>
        </references>
      </pivotArea>
    </chartFormat>
  </chartFormats>
  <pivotHierarchies count="33">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rowHierarchiesUsage count="1">
    <rowHierarchyUsage hierarchyUsage="7"/>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2" columnCount="1" cacheId="7">
        <x15:pivotRow count="1">
          <x15:c>
            <x15:v>22</x15:v>
          </x15:c>
        </x15:pivotRow>
        <x15:pivotRow count="1">
          <x15:c>
            <x15:v>22</x15:v>
          </x15:c>
        </x15:pivotRow>
      </x15:pivotTableData>
    </ext>
    <ext xmlns:x15="http://schemas.microsoft.com/office/spreadsheetml/2010/11/main" uri="{E67621CE-5B39-4880-91FE-76760E9C1902}">
      <x15:pivotTableUISettings>
        <x15:activeTabTopLevelEntity name="[Projects]"/>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ChartTable3" cacheId="76"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
  <location ref="A1:C24" firstHeaderRow="0" firstDataRow="1" firstDataCol="1"/>
  <pivotFields count="4">
    <pivotField dataField="1" showAll="0"/>
    <pivotField axis="axisRow" allDrilled="1" showAll="0" dataSourceSort="1" defaultAttributeDrillState="1">
      <items count="23">
        <item x="0"/>
        <item x="1"/>
        <item x="2"/>
        <item x="3"/>
        <item x="4"/>
        <item x="5"/>
        <item x="6"/>
        <item x="7"/>
        <item x="8"/>
        <item x="9"/>
        <item x="10"/>
        <item x="11"/>
        <item x="12"/>
        <item x="13"/>
        <item x="14"/>
        <item x="15"/>
        <item x="16"/>
        <item x="17"/>
        <item x="18"/>
        <item x="19"/>
        <item x="20"/>
        <item x="21"/>
        <item t="default"/>
      </items>
    </pivotField>
    <pivotField dataField="1" showAll="0"/>
    <pivotField allDrilled="1" showAll="0" dataSourceSort="1" defaultAttributeDrillState="1"/>
  </pivotFields>
  <rowFields count="1">
    <field x="1"/>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2"/>
  </colFields>
  <colItems count="2">
    <i>
      <x/>
    </i>
    <i i="1">
      <x v="1"/>
    </i>
  </colItems>
  <dataFields count="2">
    <dataField name="Sum of ProjectCost" fld="0" baseField="0" baseItem="0"/>
    <dataField name="Sum of ProjectBaselineCost" fld="2" baseField="0"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Hierarchies count="33">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rowHierarchiesUsage count="1">
    <rowHierarchyUsage hierarchyUsage="1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23" columnCount="2" cacheId="8">
        <x15:pivotRow count="2">
          <x15:c>
            <x15:v>97200</x15:v>
          </x15:c>
          <x15:c>
            <x15:v>97200</x15:v>
          </x15:c>
        </x15:pivotRow>
        <x15:pivotRow count="2">
          <x15:c>
            <x15:v>99940</x15:v>
          </x15:c>
          <x15:c>
            <x15:v>99940</x15:v>
          </x15:c>
        </x15:pivotRow>
        <x15:pivotRow count="2">
          <x15:c>
            <x15:v>148480</x15:v>
          </x15:c>
          <x15:c>
            <x15:v>140880</x15:v>
          </x15:c>
        </x15:pivotRow>
        <x15:pivotRow count="2">
          <x15:c>
            <x15:v>101060</x15:v>
          </x15:c>
          <x15:c>
            <x15:v>101060</x15:v>
          </x15:c>
        </x15:pivotRow>
        <x15:pivotRow count="2">
          <x15:c>
            <x15:v>100660</x15:v>
          </x15:c>
          <x15:c>
            <x15:v>99940</x15:v>
          </x15:c>
        </x15:pivotRow>
        <x15:pivotRow count="2">
          <x15:c>
            <x15:v>50100</x15:v>
          </x15:c>
          <x15:c>
            <x15:v>60580</x15:v>
          </x15:c>
        </x15:pivotRow>
        <x15:pivotRow count="2">
          <x15:c>
            <x15:v>0</x15:v>
          </x15:c>
          <x15:c t="e">
            <x15:v/>
          </x15:c>
        </x15:pivotRow>
        <x15:pivotRow count="2">
          <x15:c>
            <x15:v>0</x15:v>
          </x15:c>
          <x15:c t="e">
            <x15:v/>
          </x15:c>
        </x15:pivotRow>
        <x15:pivotRow count="2">
          <x15:c>
            <x15:v>0</x15:v>
          </x15:c>
          <x15:c t="e">
            <x15:v/>
          </x15:c>
        </x15:pivotRow>
        <x15:pivotRow count="2">
          <x15:c>
            <x15:v>99940</x15:v>
          </x15:c>
          <x15:c>
            <x15:v>99940</x15:v>
          </x15:c>
        </x15:pivotRow>
        <x15:pivotRow count="2">
          <x15:c>
            <x15:v>139760</x15:v>
          </x15:c>
          <x15:c>
            <x15:v>139760</x15:v>
          </x15:c>
        </x15:pivotRow>
        <x15:pivotRow count="2">
          <x15:c>
            <x15:v>62180</x15:v>
          </x15:c>
          <x15:c>
            <x15:v>62180</x15:v>
          </x15:c>
        </x15:pivotRow>
        <x15:pivotRow count="2">
          <x15:c>
            <x15:v>142880</x15:v>
          </x15:c>
          <x15:c>
            <x15:v>139400</x15:v>
          </x15:c>
        </x15:pivotRow>
        <x15:pivotRow count="2">
          <x15:c>
            <x15:v>99940</x15:v>
          </x15:c>
          <x15:c>
            <x15:v>99940</x15:v>
          </x15:c>
        </x15:pivotRow>
        <x15:pivotRow count="2">
          <x15:c>
            <x15:v>111820</x15:v>
          </x15:c>
          <x15:c>
            <x15:v>99940</x15:v>
          </x15:c>
        </x15:pivotRow>
        <x15:pivotRow count="2">
          <x15:c>
            <x15:v>757720.11</x15:v>
          </x15:c>
          <x15:c>
            <x15:v>757720.11</x15:v>
          </x15:c>
        </x15:pivotRow>
        <x15:pivotRow count="2">
          <x15:c>
            <x15:v>0</x15:v>
          </x15:c>
          <x15:c t="e">
            <x15:v/>
          </x15:c>
        </x15:pivotRow>
        <x15:pivotRow count="2">
          <x15:c>
            <x15:v>0</x15:v>
          </x15:c>
          <x15:c t="e">
            <x15:v/>
          </x15:c>
        </x15:pivotRow>
        <x15:pivotRow count="2">
          <x15:c>
            <x15:v>114020</x15:v>
          </x15:c>
          <x15:c>
            <x15:v>100700</x15:v>
          </x15:c>
        </x15:pivotRow>
        <x15:pivotRow count="2">
          <x15:c>
            <x15:v>129040</x15:v>
          </x15:c>
          <x15:c>
            <x15:v>129040</x15:v>
          </x15:c>
        </x15:pivotRow>
        <x15:pivotRow count="2">
          <x15:c>
            <x15:v>0</x15:v>
          </x15:c>
          <x15:c t="e">
            <x15:v/>
          </x15:c>
        </x15:pivotRow>
        <x15:pivotRow count="2">
          <x15:c>
            <x15:v>22140</x15:v>
          </x15:c>
          <x15:c>
            <x15:v>103060</x15:v>
          </x15:c>
        </x15:pivotRow>
        <x15:pivotRow count="2">
          <x15:c>
            <x15:v>2276880.11</x15:v>
          </x15:c>
          <x15:c>
            <x15:v>2331280.11</x15:v>
          </x15:c>
        </x15:pivotRow>
      </x15:pivotTableData>
    </ext>
    <ext xmlns:x15="http://schemas.microsoft.com/office/spreadsheetml/2010/11/main" uri="{E67621CE-5B39-4880-91FE-76760E9C1902}">
      <x15:pivotTableUISettings>
        <x15:activeTabTopLevelEntity name="[Projects]"/>
        <x15:activeTabTopLevelEntity name="[ProjectBaselines]"/>
      </x15:pivotTableUISettings>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ChartTable4" cacheId="73"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chartFormat="1">
  <location ref="A1:C4" firstHeaderRow="0" firstDataRow="1" firstDataCol="1"/>
  <pivotFields count="4">
    <pivotField dataField="1" showAll="0"/>
    <pivotField dataField="1" showAll="0"/>
    <pivotField axis="axisRow" allDrilled="1" showAll="0" dataSourceSort="1" defaultAttributeDrillState="1">
      <items count="3">
        <item x="0"/>
        <item x="1"/>
        <item t="default"/>
      </items>
    </pivotField>
    <pivotField allDrilled="1" showAll="0" dataSourceSort="1" defaultAttributeDrillState="1"/>
  </pivotFields>
  <rowFields count="1">
    <field x="2"/>
  </rowFields>
  <rowItems count="3">
    <i>
      <x/>
    </i>
    <i>
      <x v="1"/>
    </i>
    <i t="grand">
      <x/>
    </i>
  </rowItems>
  <colFields count="1">
    <field x="-2"/>
  </colFields>
  <colItems count="2">
    <i>
      <x/>
    </i>
    <i i="1">
      <x v="1"/>
    </i>
  </colItems>
  <dataFields count="2">
    <dataField name="Issue Count" fld="0" subtotal="count" baseField="0" baseItem="0"/>
    <dataField name="RIsk Count" fld="1" subtotal="count" baseField="0"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Hierarchies count="33">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rowHierarchiesUsage count="1">
    <rowHierarchyUsage hierarchyUsage="1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44433962-1CF7-4059-B4EE-95C3D5FFCF73}">
      <x15:pivotTableData rowCount="3" columnCount="2" cacheId="13">
        <x15:pivotRow count="2">
          <x15:c t="e">
            <x15:v/>
          </x15:c>
          <x15:c>
            <x15:v>1</x15:v>
          </x15:c>
        </x15:pivotRow>
        <x15:pivotRow count="2">
          <x15:c>
            <x15:v>3</x15:v>
          </x15:c>
          <x15:c>
            <x15:v>3</x15:v>
          </x15:c>
        </x15:pivotRow>
        <x15:pivotRow count="2">
          <x15:c>
            <x15:v>3</x15:v>
          </x15:c>
          <x15:c>
            <x15:v>4</x15:v>
          </x15:c>
        </x15:pivotRow>
      </x15:pivotTableData>
    </ext>
    <ext xmlns:x15="http://schemas.microsoft.com/office/spreadsheetml/2010/11/main" uri="{E67621CE-5B39-4880-91FE-76760E9C1902}">
      <x15:pivotTableUISettings>
        <x15:activeTabTopLevelEntity name="[Issues]"/>
        <x15:activeTabTopLevelEntity name="[Risks]"/>
        <x15:activeTabTopLevelEntity name="[Projects]"/>
      </x15:pivotTableUISettings>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Details" cacheId="85"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location ref="A33:L56" firstHeaderRow="0" firstDataRow="1" firstDataCol="6"/>
  <pivotFields count="12">
    <pivotField name="Project Name" axis="axisRow" compact="0" allDrilled="1" outline="0" showAll="0" dataSourceSort="1" defaultSubtotal="0" defaultAttributeDrillState="1">
      <items count="22">
        <item x="0"/>
        <item x="1"/>
        <item x="2"/>
        <item x="3"/>
        <item x="4"/>
        <item x="5"/>
        <item x="6"/>
        <item x="7"/>
        <item x="8"/>
        <item x="9"/>
        <item x="10"/>
        <item x="11"/>
        <item x="12"/>
        <item x="13"/>
        <item x="14"/>
        <item x="15"/>
        <item x="16"/>
        <item x="17"/>
        <item x="18"/>
        <item x="19"/>
        <item x="20"/>
        <item x="21"/>
      </items>
    </pivotField>
    <pivotField name="Project Owner" axis="axisRow" compact="0" allDrilled="1" outline="0" showAll="0" dataSourceSort="1" defaultSubtotal="0" defaultAttributeDrillState="1">
      <items count="5">
        <item x="0"/>
        <item x="1"/>
        <item x="2"/>
        <item x="3"/>
        <item x="4"/>
      </items>
    </pivotField>
    <pivotField name="Enterprise Project Type" axis="axisRow" compact="0" allDrilled="1" outline="0" showAll="0" dataSourceSort="1" defaultSubtotal="0" defaultAttributeDrillState="1">
      <items count="1">
        <item x="0"/>
      </items>
    </pivotField>
    <pivotField name="% Complete" axis="axisRow" compact="0" allDrilled="1" outline="0" showAll="0" dataSourceSort="1" defaultSubtotal="0" defaultAttributeDrillState="1">
      <items count="10">
        <item x="0"/>
        <item x="1"/>
        <item x="2"/>
        <item x="3"/>
        <item x="4"/>
        <item x="5"/>
        <item x="6"/>
        <item x="7"/>
        <item x="8"/>
        <item x="9"/>
      </items>
    </pivotField>
    <pivotField name="Start" axis="axisRow" compact="0" allDrilled="1" outline="0" showAll="0" dataSourceSort="1" defaultSubtotal="0" defaultAttributeDrillState="1">
      <items count="21">
        <item x="0"/>
        <item x="1"/>
        <item x="2"/>
        <item x="3"/>
        <item x="4"/>
        <item x="5"/>
        <item x="6"/>
        <item x="7"/>
        <item x="8"/>
        <item x="9"/>
        <item x="10"/>
        <item x="11"/>
        <item x="12"/>
        <item x="13"/>
        <item x="14"/>
        <item x="15"/>
        <item x="16"/>
        <item x="17"/>
        <item x="18"/>
        <item x="19"/>
        <item x="20"/>
      </items>
    </pivotField>
    <pivotField name="Finish" axis="axisRow" compact="0" allDrilled="1" outline="0" showAll="0" dataSourceSort="1" defaultSubtotal="0" defaultAttributeDrillState="1">
      <items count="20">
        <item x="0"/>
        <item x="1"/>
        <item x="2"/>
        <item x="3"/>
        <item x="4"/>
        <item x="5"/>
        <item x="6"/>
        <item x="7"/>
        <item x="8"/>
        <item x="9"/>
        <item x="10"/>
        <item x="11"/>
        <item x="12"/>
        <item x="13"/>
        <item x="14"/>
        <item x="15"/>
        <item x="16"/>
        <item x="17"/>
        <item x="18"/>
        <item x="19"/>
      </items>
    </pivotField>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6">
    <field x="0"/>
    <field x="2"/>
    <field x="1"/>
    <field x="3"/>
    <field x="4"/>
    <field x="5"/>
  </rowFields>
  <rowItems count="23">
    <i>
      <x/>
      <x/>
      <x/>
      <x/>
      <x/>
      <x/>
    </i>
    <i>
      <x v="1"/>
      <x/>
      <x/>
      <x v="1"/>
      <x v="1"/>
      <x v="1"/>
    </i>
    <i>
      <x v="2"/>
      <x/>
      <x/>
      <x v="2"/>
      <x v="2"/>
      <x v="2"/>
    </i>
    <i>
      <x v="3"/>
      <x/>
      <x/>
      <x v="3"/>
      <x v="3"/>
      <x v="3"/>
    </i>
    <i>
      <x v="4"/>
      <x/>
      <x/>
      <x v="4"/>
      <x v="4"/>
      <x v="4"/>
    </i>
    <i>
      <x v="5"/>
      <x/>
      <x/>
      <x v="5"/>
      <x v="5"/>
      <x v="5"/>
    </i>
    <i>
      <x v="6"/>
      <x/>
      <x v="1"/>
      <x/>
      <x v="6"/>
      <x v="6"/>
    </i>
    <i>
      <x v="7"/>
      <x/>
      <x v="2"/>
      <x/>
      <x v="7"/>
      <x v="7"/>
    </i>
    <i>
      <x v="8"/>
      <x/>
      <x v="3"/>
      <x/>
      <x v="7"/>
      <x v="7"/>
    </i>
    <i>
      <x v="9"/>
      <x/>
      <x/>
      <x/>
      <x v="8"/>
      <x v="8"/>
    </i>
    <i>
      <x v="10"/>
      <x/>
      <x/>
      <x/>
      <x v="9"/>
      <x v="9"/>
    </i>
    <i>
      <x v="11"/>
      <x/>
      <x/>
      <x/>
      <x v="10"/>
      <x v="10"/>
    </i>
    <i>
      <x v="12"/>
      <x/>
      <x/>
      <x v="6"/>
      <x v="11"/>
      <x v="11"/>
    </i>
    <i>
      <x v="13"/>
      <x/>
      <x/>
      <x/>
      <x v="12"/>
      <x v="3"/>
    </i>
    <i>
      <x v="14"/>
      <x/>
      <x/>
      <x v="7"/>
      <x v="13"/>
      <x v="12"/>
    </i>
    <i>
      <x v="15"/>
      <x/>
      <x/>
      <x/>
      <x v="14"/>
      <x v="13"/>
    </i>
    <i>
      <x v="16"/>
      <x/>
      <x v="3"/>
      <x/>
      <x v="15"/>
      <x v="14"/>
    </i>
    <i>
      <x v="17"/>
      <x/>
      <x v="4"/>
      <x v="8"/>
      <x v="16"/>
      <x v="15"/>
    </i>
    <i>
      <x v="18"/>
      <x/>
      <x/>
      <x v="9"/>
      <x v="17"/>
      <x v="16"/>
    </i>
    <i>
      <x v="19"/>
      <x/>
      <x/>
      <x/>
      <x v="18"/>
      <x v="17"/>
    </i>
    <i>
      <x v="20"/>
      <x/>
      <x/>
      <x/>
      <x v="19"/>
      <x v="18"/>
    </i>
    <i>
      <x v="21"/>
      <x/>
      <x/>
      <x/>
      <x v="20"/>
      <x v="19"/>
    </i>
    <i t="grand">
      <x/>
    </i>
  </rowItems>
  <colFields count="1">
    <field x="-2"/>
  </colFields>
  <colItems count="6">
    <i>
      <x/>
    </i>
    <i i="1">
      <x v="1"/>
    </i>
    <i i="2">
      <x v="2"/>
    </i>
    <i i="3">
      <x v="3"/>
    </i>
    <i i="4">
      <x v="4"/>
    </i>
    <i i="5">
      <x v="5"/>
    </i>
  </colItems>
  <dataFields count="6">
    <dataField name="Cost" fld="6" baseField="5" baseItem="0"/>
    <dataField name="Baseline Cost" fld="7" baseField="5" baseItem="0"/>
    <dataField name="Cost Variance" fld="11" baseField="5" baseItem="0"/>
    <dataField name="Work" fld="9" baseField="5" baseItem="0"/>
    <dataField name="Baseline Work" fld="8" baseField="5" baseItem="0"/>
    <dataField name="Work Variance" fld="10" baseField="5" baseItem="0"/>
  </dataFields>
  <pivotHierarchies count="33">
    <pivotHierarchy dragToData="1"/>
    <pivotHierarchy dragToData="1"/>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Medium3" showRowHeaders="1" showColHeaders="1" showRowStripes="0" showColStripes="0" showLastColumn="1"/>
  <rowHierarchiesUsage count="6">
    <rowHierarchyUsage hierarchyUsage="11"/>
    <rowHierarchyUsage hierarchyUsage="7"/>
    <rowHierarchyUsage hierarchyUsage="12"/>
    <rowHierarchyUsage hierarchyUsage="13"/>
    <rowHierarchyUsage hierarchyUsage="14"/>
    <rowHierarchyUsage hierarchyUsage="1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Projects]"/>
        <x15:activeTabTopLevelEntity name="[ProjectBaselines]"/>
      </x15:pivotTableUISettings>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nterpriseProjectTypeName" sourceName="[Projects].[EnterpriseProjectTypeName]">
  <pivotTables>
    <pivotTable tabId="1" name="Details"/>
  </pivotTables>
  <data>
    <olap pivotCacheId="23">
      <levels count="2">
        <level uniqueName="[Projects].[EnterpriseProjectTypeName].[(All)]" sourceCaption="(All)" count="0"/>
        <level uniqueName="[Projects].[EnterpriseProjectTypeName].[EnterpriseProjectTypeName]" sourceCaption="EnterpriseProjectTypeName" count="1">
          <ranges>
            <range startItem="0">
              <i n="[Projects].[EnterpriseProjectTypeName].&amp;[Enterprise Project]" c="Enterprise Project"/>
            </range>
          </ranges>
        </level>
      </levels>
      <selections count="1">
        <selection n="[Projects].[EnterpriseProjectTypeName].[All]"/>
      </selections>
    </olap>
  </data>
  <extLst>
    <x:ext xmlns:x15="http://schemas.microsoft.com/office/spreadsheetml/2010/11/main" uri="{03082B11-2C62-411c-B77F-237D8FCFBE4C}">
      <x15:slicerCachePivotTables>
        <pivotTable tabId="4294967295" name="PivotChartTable4"/>
        <pivotTable tabId="4294967295" name="PivotChartTable3"/>
        <pivotTable tabId="4294967295" name="PivotChartTable2"/>
        <pivotTable tabId="4294967295" name="PivotChartTable1"/>
      </x15:slicerCachePivotTables>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nterprise Project Type" cache="Slicer_EnterpriseProjectTypeName" caption="Enterprise Project Type" level="1" style="SlicerStyleLight2"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3:L56"/>
  <sheetViews>
    <sheetView showGridLines="0" tabSelected="1" zoomScaleNormal="100" workbookViewId="0">
      <selection activeCell="D1" sqref="D1:D1048576"/>
    </sheetView>
  </sheetViews>
  <sheetFormatPr defaultRowHeight="15" x14ac:dyDescent="0.25"/>
  <cols>
    <col min="1" max="1" width="44.42578125" bestFit="1" customWidth="1"/>
    <col min="2" max="2" width="29" bestFit="1" customWidth="1"/>
    <col min="3" max="3" width="20.28515625" bestFit="1" customWidth="1"/>
    <col min="4" max="4" width="14" bestFit="1" customWidth="1"/>
    <col min="5" max="5" width="17.7109375" bestFit="1" customWidth="1"/>
    <col min="6" max="6" width="15.85546875" bestFit="1" customWidth="1"/>
    <col min="7" max="7" width="11" bestFit="1" customWidth="1"/>
    <col min="8" max="8" width="12.85546875" bestFit="1" customWidth="1"/>
    <col min="9" max="9" width="13.140625" bestFit="1" customWidth="1"/>
    <col min="10" max="10" width="12" bestFit="1" customWidth="1"/>
    <col min="11" max="11" width="13.85546875" customWidth="1"/>
    <col min="12" max="12" width="14" customWidth="1"/>
  </cols>
  <sheetData>
    <row r="33" spans="1:12" x14ac:dyDescent="0.25">
      <c r="A33" s="1" t="s">
        <v>5</v>
      </c>
      <c r="B33" s="1" t="s">
        <v>7</v>
      </c>
      <c r="C33" s="1" t="s">
        <v>6</v>
      </c>
      <c r="D33" s="1" t="s">
        <v>8</v>
      </c>
      <c r="E33" s="1" t="s">
        <v>9</v>
      </c>
      <c r="F33" s="1" t="s">
        <v>10</v>
      </c>
      <c r="G33" t="s">
        <v>11</v>
      </c>
      <c r="H33" t="s">
        <v>12</v>
      </c>
      <c r="I33" t="s">
        <v>16</v>
      </c>
      <c r="J33" t="s">
        <v>14</v>
      </c>
      <c r="K33" t="s">
        <v>13</v>
      </c>
      <c r="L33" t="s">
        <v>15</v>
      </c>
    </row>
    <row r="34" spans="1:12" x14ac:dyDescent="0.25">
      <c r="A34" t="s">
        <v>0</v>
      </c>
      <c r="B34" t="s">
        <v>17</v>
      </c>
      <c r="C34" t="s">
        <v>18</v>
      </c>
      <c r="D34">
        <v>0</v>
      </c>
      <c r="E34" s="2">
        <v>42795.333333333336</v>
      </c>
      <c r="F34" s="2">
        <v>42888.708333333336</v>
      </c>
      <c r="G34" s="3">
        <v>97200</v>
      </c>
      <c r="H34" s="3">
        <v>97200</v>
      </c>
      <c r="I34" s="3">
        <v>0</v>
      </c>
      <c r="J34" s="3">
        <v>720</v>
      </c>
      <c r="K34" s="3">
        <v>720</v>
      </c>
      <c r="L34" s="3">
        <v>0</v>
      </c>
    </row>
    <row r="35" spans="1:12" x14ac:dyDescent="0.25">
      <c r="A35" t="s">
        <v>1</v>
      </c>
      <c r="B35" t="s">
        <v>17</v>
      </c>
      <c r="C35" t="s">
        <v>18</v>
      </c>
      <c r="D35">
        <v>42</v>
      </c>
      <c r="E35" s="2">
        <v>42863.333333333336</v>
      </c>
      <c r="F35" s="2">
        <v>43014.708333333336</v>
      </c>
      <c r="G35" s="3">
        <v>99940</v>
      </c>
      <c r="H35" s="3">
        <v>99940</v>
      </c>
      <c r="I35" s="3">
        <v>0</v>
      </c>
      <c r="J35" s="3">
        <v>1532</v>
      </c>
      <c r="K35" s="3">
        <v>1532</v>
      </c>
      <c r="L35" s="3">
        <v>0</v>
      </c>
    </row>
    <row r="36" spans="1:12" x14ac:dyDescent="0.25">
      <c r="A36" t="s">
        <v>19</v>
      </c>
      <c r="B36" t="s">
        <v>17</v>
      </c>
      <c r="C36" t="s">
        <v>18</v>
      </c>
      <c r="D36">
        <v>20</v>
      </c>
      <c r="E36" s="2">
        <v>42844.333333333336</v>
      </c>
      <c r="F36" s="2">
        <v>43070.625</v>
      </c>
      <c r="G36" s="3">
        <v>148480</v>
      </c>
      <c r="H36" s="3">
        <v>140880</v>
      </c>
      <c r="I36" s="3">
        <v>7600</v>
      </c>
      <c r="J36" s="3">
        <v>2562</v>
      </c>
      <c r="K36" s="3">
        <v>2402</v>
      </c>
      <c r="L36" s="3">
        <v>160</v>
      </c>
    </row>
    <row r="37" spans="1:12" x14ac:dyDescent="0.25">
      <c r="A37" t="s">
        <v>20</v>
      </c>
      <c r="B37" t="s">
        <v>17</v>
      </c>
      <c r="C37" t="s">
        <v>18</v>
      </c>
      <c r="D37">
        <v>1</v>
      </c>
      <c r="E37" s="2">
        <v>42898.333333333336</v>
      </c>
      <c r="F37" s="2">
        <v>43048.708333333336</v>
      </c>
      <c r="G37" s="3">
        <v>101060</v>
      </c>
      <c r="H37" s="3">
        <v>101060</v>
      </c>
      <c r="I37" s="3">
        <v>0</v>
      </c>
      <c r="J37" s="3">
        <v>1548</v>
      </c>
      <c r="K37" s="3">
        <v>1548</v>
      </c>
      <c r="L37" s="3">
        <v>0</v>
      </c>
    </row>
    <row r="38" spans="1:12" x14ac:dyDescent="0.25">
      <c r="A38" t="s">
        <v>2</v>
      </c>
      <c r="B38" t="s">
        <v>17</v>
      </c>
      <c r="C38" t="s">
        <v>18</v>
      </c>
      <c r="D38">
        <v>5</v>
      </c>
      <c r="E38" s="2">
        <v>42851.333333333336</v>
      </c>
      <c r="F38" s="2">
        <v>43003.708333333336</v>
      </c>
      <c r="G38" s="3">
        <v>100660</v>
      </c>
      <c r="H38" s="3">
        <v>99940</v>
      </c>
      <c r="I38" s="3">
        <v>720</v>
      </c>
      <c r="J38" s="3">
        <v>1548</v>
      </c>
      <c r="K38" s="3">
        <v>1532</v>
      </c>
      <c r="L38" s="3">
        <v>16</v>
      </c>
    </row>
    <row r="39" spans="1:12" x14ac:dyDescent="0.25">
      <c r="A39" t="s">
        <v>21</v>
      </c>
      <c r="B39" t="s">
        <v>17</v>
      </c>
      <c r="C39" t="s">
        <v>18</v>
      </c>
      <c r="D39">
        <v>18</v>
      </c>
      <c r="E39" s="2">
        <v>42767.333333333336</v>
      </c>
      <c r="F39" s="2">
        <v>43024.5</v>
      </c>
      <c r="G39" s="3">
        <v>50100</v>
      </c>
      <c r="H39" s="3">
        <v>60580</v>
      </c>
      <c r="I39" s="3">
        <v>-10480</v>
      </c>
      <c r="J39" s="3">
        <v>1678</v>
      </c>
      <c r="K39" s="3">
        <v>624</v>
      </c>
      <c r="L39" s="3">
        <v>1054</v>
      </c>
    </row>
    <row r="40" spans="1:12" x14ac:dyDescent="0.25">
      <c r="A40" t="s">
        <v>22</v>
      </c>
      <c r="B40" t="s">
        <v>17</v>
      </c>
      <c r="C40" t="s">
        <v>23</v>
      </c>
      <c r="D40">
        <v>0</v>
      </c>
      <c r="E40" s="2">
        <v>42973.333333333336</v>
      </c>
      <c r="F40" s="2">
        <v>42973.333333333336</v>
      </c>
      <c r="G40" s="3">
        <v>0</v>
      </c>
      <c r="H40" s="3"/>
      <c r="I40" s="3">
        <v>0</v>
      </c>
      <c r="J40" s="3">
        <v>0</v>
      </c>
      <c r="K40" s="3"/>
      <c r="L40" s="3">
        <v>0</v>
      </c>
    </row>
    <row r="41" spans="1:12" x14ac:dyDescent="0.25">
      <c r="A41" t="s">
        <v>24</v>
      </c>
      <c r="B41" t="s">
        <v>17</v>
      </c>
      <c r="C41" t="s">
        <v>25</v>
      </c>
      <c r="D41">
        <v>0</v>
      </c>
      <c r="E41" s="2">
        <v>42975.333333333336</v>
      </c>
      <c r="F41" s="2">
        <v>42975.333333333336</v>
      </c>
      <c r="G41" s="3">
        <v>0</v>
      </c>
      <c r="H41" s="3"/>
      <c r="I41" s="3">
        <v>0</v>
      </c>
      <c r="J41" s="3">
        <v>0</v>
      </c>
      <c r="K41" s="3"/>
      <c r="L41" s="3">
        <v>0</v>
      </c>
    </row>
    <row r="42" spans="1:12" x14ac:dyDescent="0.25">
      <c r="A42" t="s">
        <v>26</v>
      </c>
      <c r="B42" t="s">
        <v>17</v>
      </c>
      <c r="C42" t="s">
        <v>27</v>
      </c>
      <c r="D42">
        <v>0</v>
      </c>
      <c r="E42" s="2">
        <v>42975.333333333336</v>
      </c>
      <c r="F42" s="2">
        <v>42975.333333333336</v>
      </c>
      <c r="G42" s="3">
        <v>0</v>
      </c>
      <c r="H42" s="3"/>
      <c r="I42" s="3">
        <v>0</v>
      </c>
      <c r="J42" s="3">
        <v>0</v>
      </c>
      <c r="K42" s="3"/>
      <c r="L42" s="3">
        <v>0</v>
      </c>
    </row>
    <row r="43" spans="1:12" x14ac:dyDescent="0.25">
      <c r="A43" t="s">
        <v>3</v>
      </c>
      <c r="B43" t="s">
        <v>17</v>
      </c>
      <c r="C43" t="s">
        <v>18</v>
      </c>
      <c r="D43">
        <v>0</v>
      </c>
      <c r="E43" s="2">
        <v>42950.333333333336</v>
      </c>
      <c r="F43" s="2">
        <v>43098.708333333336</v>
      </c>
      <c r="G43" s="3">
        <v>99940</v>
      </c>
      <c r="H43" s="3">
        <v>99940</v>
      </c>
      <c r="I43" s="3">
        <v>0</v>
      </c>
      <c r="J43" s="3">
        <v>1532</v>
      </c>
      <c r="K43" s="3">
        <v>1532</v>
      </c>
      <c r="L43" s="3">
        <v>0</v>
      </c>
    </row>
    <row r="44" spans="1:12" x14ac:dyDescent="0.25">
      <c r="A44" t="s">
        <v>28</v>
      </c>
      <c r="B44" t="s">
        <v>17</v>
      </c>
      <c r="C44" t="s">
        <v>18</v>
      </c>
      <c r="D44">
        <v>0</v>
      </c>
      <c r="E44" s="2">
        <v>42922.333333333336</v>
      </c>
      <c r="F44" s="2">
        <v>43126.625</v>
      </c>
      <c r="G44" s="3">
        <v>139760</v>
      </c>
      <c r="H44" s="3">
        <v>139760</v>
      </c>
      <c r="I44" s="3">
        <v>0</v>
      </c>
      <c r="J44" s="3">
        <v>2386</v>
      </c>
      <c r="K44" s="3">
        <v>2386</v>
      </c>
      <c r="L44" s="3">
        <v>0</v>
      </c>
    </row>
    <row r="45" spans="1:12" x14ac:dyDescent="0.25">
      <c r="A45" t="s">
        <v>29</v>
      </c>
      <c r="B45" t="s">
        <v>17</v>
      </c>
      <c r="C45" t="s">
        <v>18</v>
      </c>
      <c r="D45">
        <v>0</v>
      </c>
      <c r="E45" s="2">
        <v>43020.333333333336</v>
      </c>
      <c r="F45" s="2">
        <v>43151.708333333336</v>
      </c>
      <c r="G45" s="3">
        <v>62180</v>
      </c>
      <c r="H45" s="3">
        <v>62180</v>
      </c>
      <c r="I45" s="3">
        <v>0</v>
      </c>
      <c r="J45" s="3">
        <v>940</v>
      </c>
      <c r="K45" s="3">
        <v>940</v>
      </c>
      <c r="L45" s="3">
        <v>0</v>
      </c>
    </row>
    <row r="46" spans="1:12" x14ac:dyDescent="0.25">
      <c r="A46" t="s">
        <v>30</v>
      </c>
      <c r="B46" t="s">
        <v>17</v>
      </c>
      <c r="C46" t="s">
        <v>18</v>
      </c>
      <c r="D46">
        <v>100</v>
      </c>
      <c r="E46" s="2">
        <v>42755.333333333336</v>
      </c>
      <c r="F46" s="2">
        <v>42969.625</v>
      </c>
      <c r="G46" s="3">
        <v>142880</v>
      </c>
      <c r="H46" s="3">
        <v>139400</v>
      </c>
      <c r="I46" s="3">
        <v>3480</v>
      </c>
      <c r="J46" s="3">
        <v>2434</v>
      </c>
      <c r="K46" s="3">
        <v>2378</v>
      </c>
      <c r="L46" s="3">
        <v>56</v>
      </c>
    </row>
    <row r="47" spans="1:12" x14ac:dyDescent="0.25">
      <c r="A47" t="s">
        <v>31</v>
      </c>
      <c r="B47" t="s">
        <v>17</v>
      </c>
      <c r="C47" t="s">
        <v>18</v>
      </c>
      <c r="D47">
        <v>0</v>
      </c>
      <c r="E47" s="2">
        <v>42900.333333333336</v>
      </c>
      <c r="F47" s="2">
        <v>43048.708333333336</v>
      </c>
      <c r="G47" s="3">
        <v>99940</v>
      </c>
      <c r="H47" s="3">
        <v>99940</v>
      </c>
      <c r="I47" s="3">
        <v>0</v>
      </c>
      <c r="J47" s="3">
        <v>1532</v>
      </c>
      <c r="K47" s="3">
        <v>1532</v>
      </c>
      <c r="L47" s="3">
        <v>0</v>
      </c>
    </row>
    <row r="48" spans="1:12" x14ac:dyDescent="0.25">
      <c r="A48" t="s">
        <v>32</v>
      </c>
      <c r="B48" t="s">
        <v>17</v>
      </c>
      <c r="C48" t="s">
        <v>18</v>
      </c>
      <c r="D48">
        <v>44</v>
      </c>
      <c r="E48" s="2">
        <v>42791.333333333336</v>
      </c>
      <c r="F48" s="2">
        <v>42986.708333333336</v>
      </c>
      <c r="G48" s="3">
        <v>111820</v>
      </c>
      <c r="H48" s="3">
        <v>99940</v>
      </c>
      <c r="I48" s="3">
        <v>11880</v>
      </c>
      <c r="J48" s="3">
        <v>1796</v>
      </c>
      <c r="K48" s="3">
        <v>1532</v>
      </c>
      <c r="L48" s="3">
        <v>264</v>
      </c>
    </row>
    <row r="49" spans="1:12" x14ac:dyDescent="0.25">
      <c r="A49" t="s">
        <v>33</v>
      </c>
      <c r="B49" t="s">
        <v>17</v>
      </c>
      <c r="C49" t="s">
        <v>18</v>
      </c>
      <c r="D49">
        <v>0</v>
      </c>
      <c r="E49" s="2">
        <v>42982.333333333336</v>
      </c>
      <c r="F49" s="2">
        <v>44223.495625000003</v>
      </c>
      <c r="G49" s="3">
        <v>757720.11</v>
      </c>
      <c r="H49" s="3">
        <v>757720.11</v>
      </c>
      <c r="I49" s="3">
        <v>0</v>
      </c>
      <c r="J49" s="3">
        <v>10648.655917</v>
      </c>
      <c r="K49" s="3">
        <v>10648.655917</v>
      </c>
      <c r="L49" s="3">
        <v>0</v>
      </c>
    </row>
    <row r="50" spans="1:12" x14ac:dyDescent="0.25">
      <c r="A50" t="s">
        <v>34</v>
      </c>
      <c r="B50" t="s">
        <v>17</v>
      </c>
      <c r="C50" t="s">
        <v>27</v>
      </c>
      <c r="D50">
        <v>0</v>
      </c>
      <c r="E50" s="2">
        <v>43004.333333333336</v>
      </c>
      <c r="F50" s="2">
        <v>43004.333333333336</v>
      </c>
      <c r="G50" s="3">
        <v>0</v>
      </c>
      <c r="H50" s="3"/>
      <c r="I50" s="3">
        <v>0</v>
      </c>
      <c r="J50" s="3">
        <v>0</v>
      </c>
      <c r="K50" s="3"/>
      <c r="L50" s="3">
        <v>0</v>
      </c>
    </row>
    <row r="51" spans="1:12" x14ac:dyDescent="0.25">
      <c r="A51" t="s">
        <v>35</v>
      </c>
      <c r="B51" t="s">
        <v>17</v>
      </c>
      <c r="C51" t="s">
        <v>36</v>
      </c>
      <c r="D51">
        <v>3</v>
      </c>
      <c r="E51" s="2">
        <v>43099.333333333336</v>
      </c>
      <c r="F51" s="2">
        <v>42976.433333333334</v>
      </c>
      <c r="G51" s="3">
        <v>0</v>
      </c>
      <c r="H51" s="3"/>
      <c r="I51" s="3">
        <v>0</v>
      </c>
      <c r="J51" s="3">
        <v>30</v>
      </c>
      <c r="K51" s="3"/>
      <c r="L51" s="3">
        <v>30</v>
      </c>
    </row>
    <row r="52" spans="1:12" x14ac:dyDescent="0.25">
      <c r="A52" t="s">
        <v>37</v>
      </c>
      <c r="B52" t="s">
        <v>17</v>
      </c>
      <c r="C52" t="s">
        <v>18</v>
      </c>
      <c r="D52">
        <v>27</v>
      </c>
      <c r="E52" s="2">
        <v>42808.333333333336</v>
      </c>
      <c r="F52" s="2">
        <v>43011.708333333336</v>
      </c>
      <c r="G52" s="3">
        <v>114020</v>
      </c>
      <c r="H52" s="3">
        <v>100700</v>
      </c>
      <c r="I52" s="3">
        <v>13320</v>
      </c>
      <c r="J52" s="3">
        <v>1848</v>
      </c>
      <c r="K52" s="3">
        <v>1540</v>
      </c>
      <c r="L52" s="3">
        <v>308</v>
      </c>
    </row>
    <row r="53" spans="1:12" x14ac:dyDescent="0.25">
      <c r="A53" t="s">
        <v>38</v>
      </c>
      <c r="B53" t="s">
        <v>17</v>
      </c>
      <c r="C53" t="s">
        <v>18</v>
      </c>
      <c r="D53">
        <v>0</v>
      </c>
      <c r="E53" s="2">
        <v>42878.333333333336</v>
      </c>
      <c r="F53" s="2">
        <v>43080.625</v>
      </c>
      <c r="G53" s="3">
        <v>129040</v>
      </c>
      <c r="H53" s="3">
        <v>129040</v>
      </c>
      <c r="I53" s="3">
        <v>0</v>
      </c>
      <c r="J53" s="3">
        <v>2370</v>
      </c>
      <c r="K53" s="3">
        <v>2370</v>
      </c>
      <c r="L53" s="3">
        <v>0</v>
      </c>
    </row>
    <row r="54" spans="1:12" x14ac:dyDescent="0.25">
      <c r="A54" t="s">
        <v>39</v>
      </c>
      <c r="B54" t="s">
        <v>17</v>
      </c>
      <c r="C54" t="s">
        <v>18</v>
      </c>
      <c r="D54">
        <v>0</v>
      </c>
      <c r="E54" s="2">
        <v>43022.333333333336</v>
      </c>
      <c r="F54" s="2">
        <v>43117.708333333336</v>
      </c>
      <c r="G54" s="3">
        <v>0</v>
      </c>
      <c r="H54" s="3"/>
      <c r="I54" s="3">
        <v>0</v>
      </c>
      <c r="J54" s="3">
        <v>720</v>
      </c>
      <c r="K54" s="3"/>
      <c r="L54" s="3">
        <v>720</v>
      </c>
    </row>
    <row r="55" spans="1:12" x14ac:dyDescent="0.25">
      <c r="A55" t="s">
        <v>40</v>
      </c>
      <c r="B55" t="s">
        <v>17</v>
      </c>
      <c r="C55" t="s">
        <v>18</v>
      </c>
      <c r="D55">
        <v>0</v>
      </c>
      <c r="E55" s="2">
        <v>42993.333333333336</v>
      </c>
      <c r="F55" s="2">
        <v>43147.708333333336</v>
      </c>
      <c r="G55" s="3">
        <v>22140</v>
      </c>
      <c r="H55" s="3">
        <v>103060</v>
      </c>
      <c r="I55" s="3">
        <v>-80920</v>
      </c>
      <c r="J55" s="3">
        <v>1572</v>
      </c>
      <c r="K55" s="3">
        <v>1572</v>
      </c>
      <c r="L55" s="3">
        <v>0</v>
      </c>
    </row>
    <row r="56" spans="1:12" x14ac:dyDescent="0.25">
      <c r="A56" t="s">
        <v>4</v>
      </c>
      <c r="G56" s="3">
        <v>2276880.11</v>
      </c>
      <c r="H56" s="3">
        <v>2331280.11</v>
      </c>
      <c r="I56" s="3">
        <v>-54400</v>
      </c>
      <c r="J56" s="3">
        <v>37396.655916999996</v>
      </c>
      <c r="K56" s="3">
        <v>34788.655916999996</v>
      </c>
      <c r="L56" s="3">
        <v>2608</v>
      </c>
    </row>
  </sheetData>
  <conditionalFormatting sqref="D1:D1048576">
    <cfRule type="dataBar" priority="1">
      <dataBar>
        <cfvo type="num" val="0"/>
        <cfvo type="num" val="100"/>
        <color rgb="FF63C384"/>
      </dataBar>
      <extLst>
        <ext xmlns:x14="http://schemas.microsoft.com/office/spreadsheetml/2009/9/main" uri="{B025F937-C7B1-47D3-B67F-A62EFF666E3E}">
          <x14:id>{C4847D9E-C10A-4442-9FA0-A4B8FDD1874D}</x14:id>
        </ext>
      </extLst>
    </cfRule>
  </conditionalFormatting>
  <pageMargins left="0.7" right="0.7" top="0.75" bottom="0.75" header="0.3" footer="0.3"/>
  <drawing r:id="rId2"/>
  <extLst>
    <ext xmlns:x14="http://schemas.microsoft.com/office/spreadsheetml/2009/9/main" uri="{78C0D931-6437-407d-A8EE-F0AAD7539E65}">
      <x14:conditionalFormattings>
        <x14:conditionalFormatting xmlns:xm="http://schemas.microsoft.com/office/excel/2006/main">
          <x14:cfRule type="dataBar" id="{C4847D9E-C10A-4442-9FA0-A4B8FDD1874D}">
            <x14:dataBar minLength="0" maxLength="100" border="1" negativeBarBorderColorSameAsPositive="0">
              <x14:cfvo type="num">
                <xm:f>0</xm:f>
              </x14:cfvo>
              <x14:cfvo type="num">
                <xm:f>100</xm:f>
              </x14:cfvo>
              <x14:borderColor rgb="FF63C384"/>
              <x14:negativeFillColor rgb="FFFF0000"/>
              <x14:negativeBorderColor rgb="FFFF0000"/>
              <x14:axisColor rgb="FF000000"/>
            </x14:dataBar>
          </x14:cfRule>
          <xm:sqref>D1:D1048576</xm:sqref>
        </x14:conditionalFormatting>
      </x14:conditionalFormattings>
    </ex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Mather</dc:creator>
  <cp:lastModifiedBy>Sunil Guntupalli</cp:lastModifiedBy>
  <dcterms:created xsi:type="dcterms:W3CDTF">2014-09-03T17:48:33Z</dcterms:created>
  <dcterms:modified xsi:type="dcterms:W3CDTF">2017-12-19T04:40:44Z</dcterms:modified>
</cp:coreProperties>
</file>